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ong\Desktop\"/>
    </mc:Choice>
  </mc:AlternateContent>
  <bookViews>
    <workbookView xWindow="0" yWindow="90" windowWidth="15480" windowHeight="8445" tabRatio="641" firstSheet="1" activeTab="7"/>
  </bookViews>
  <sheets>
    <sheet name="codeเกษตร" sheetId="8" r:id="rId1"/>
    <sheet name="dataเกษตร" sheetId="9" r:id="rId2"/>
    <sheet name="codeนิติศาสตร์" sheetId="5" r:id="rId3"/>
    <sheet name="codeบริหาร" sheetId="10" r:id="rId4"/>
    <sheet name="dataบริหาร" sheetId="11" r:id="rId5"/>
    <sheet name="codeเภสัช" sheetId="12" r:id="rId6"/>
    <sheet name="dataเภสัช" sheetId="13" r:id="rId7"/>
    <sheet name="codeรัฐศาสตร์" sheetId="15" r:id="rId8"/>
    <sheet name="dataรัฐศาสตร์" sheetId="16" r:id="rId9"/>
    <sheet name="codeวิทยาศาสตร์" sheetId="17" r:id="rId10"/>
    <sheet name="dataวิทยาศาสตร์" sheetId="18" r:id="rId11"/>
    <sheet name="codeวิทย์คอม" sheetId="19" r:id="rId12"/>
    <sheet name="dataวิทย์คอม" sheetId="20" r:id="rId13"/>
    <sheet name="codeวิศวะ" sheetId="6" r:id="rId14"/>
    <sheet name="dataวิศวะ" sheetId="7" r:id="rId15"/>
    <sheet name="codeศิลป์ประยุกต์" sheetId="21" r:id="rId16"/>
    <sheet name="dataศิลป์ประยุกต์" sheetId="22" r:id="rId17"/>
    <sheet name="codeศิลปศาสตร์" sheetId="23" r:id="rId18"/>
    <sheet name="dataศิลปศาสตร์ " sheetId="24" r:id="rId19"/>
    <sheet name="codeแพทย์" sheetId="25" r:id="rId20"/>
    <sheet name="dataแพทย์" sheetId="26" r:id="rId21"/>
  </sheets>
  <definedNames>
    <definedName name="_xlnm.Print_Titles" localSheetId="19">codeแพทย์!$2:$2</definedName>
    <definedName name="_xlnm.Print_Titles" localSheetId="5">codeเภสัช!$2:$2</definedName>
    <definedName name="_xlnm.Print_Titles" localSheetId="11">codeวิทย์คอม!$2:$2</definedName>
  </definedNames>
  <calcPr calcId="152511" fullCalcOnLoad="1"/>
</workbook>
</file>

<file path=xl/calcChain.xml><?xml version="1.0" encoding="utf-8"?>
<calcChain xmlns="http://schemas.openxmlformats.org/spreadsheetml/2006/main">
  <c r="D63" i="25" l="1"/>
  <c r="D64" i="25"/>
  <c r="D31" i="23"/>
  <c r="D32" i="23"/>
  <c r="D37" i="21"/>
  <c r="D38" i="21"/>
  <c r="D39" i="6"/>
  <c r="D40" i="6"/>
  <c r="D94" i="19"/>
  <c r="D95" i="19"/>
  <c r="D43" i="17"/>
  <c r="D44" i="17"/>
  <c r="D42" i="15"/>
  <c r="D43" i="15"/>
  <c r="D61" i="12"/>
  <c r="D62" i="12"/>
  <c r="D42" i="10"/>
  <c r="D43" i="10"/>
  <c r="D45" i="5"/>
  <c r="D46" i="5"/>
  <c r="D33" i="8"/>
  <c r="D34" i="8"/>
</calcChain>
</file>

<file path=xl/sharedStrings.xml><?xml version="1.0" encoding="utf-8"?>
<sst xmlns="http://schemas.openxmlformats.org/spreadsheetml/2006/main" count="3747" uniqueCount="533">
  <si>
    <t>field</t>
  </si>
  <si>
    <t>position</t>
  </si>
  <si>
    <t>dept_type</t>
  </si>
  <si>
    <t>dept_type_etc</t>
  </si>
  <si>
    <t>sal_rate</t>
  </si>
  <si>
    <t>p2_11</t>
  </si>
  <si>
    <t>p2_12</t>
  </si>
  <si>
    <t>p2_13</t>
  </si>
  <si>
    <t>p2_14</t>
  </si>
  <si>
    <t>p2_15</t>
  </si>
  <si>
    <t>p2_16</t>
  </si>
  <si>
    <t>p2_21</t>
  </si>
  <si>
    <t>p2_22</t>
  </si>
  <si>
    <t>p2_23</t>
  </si>
  <si>
    <t>p2_24</t>
  </si>
  <si>
    <t>p2_25</t>
  </si>
  <si>
    <t>p2_26</t>
  </si>
  <si>
    <t>p2_27</t>
  </si>
  <si>
    <t>p2_28</t>
  </si>
  <si>
    <t>p2_29</t>
  </si>
  <si>
    <t>p2_210</t>
  </si>
  <si>
    <t>p2_211</t>
  </si>
  <si>
    <t>p2_31</t>
  </si>
  <si>
    <t>p2_32</t>
  </si>
  <si>
    <t>p2_33</t>
  </si>
  <si>
    <t>p2_41</t>
  </si>
  <si>
    <t>p3_comment</t>
  </si>
  <si>
    <t>name</t>
  </si>
  <si>
    <t>lastname</t>
  </si>
  <si>
    <t>p2_34</t>
  </si>
  <si>
    <t>p2_35</t>
  </si>
  <si>
    <t>p2_36</t>
  </si>
  <si>
    <t>p2_37</t>
  </si>
  <si>
    <t>p2_38</t>
  </si>
  <si>
    <t>p2_42</t>
  </si>
  <si>
    <t>p2_43</t>
  </si>
  <si>
    <t>p2_44</t>
  </si>
  <si>
    <t>p2_45</t>
  </si>
  <si>
    <t>p2_46</t>
  </si>
  <si>
    <t>p2_47</t>
  </si>
  <si>
    <t>p2_48</t>
  </si>
  <si>
    <t>id</t>
  </si>
  <si>
    <t>รหัสแบบสอบถาม</t>
  </si>
  <si>
    <t>สาขาวิชา</t>
  </si>
  <si>
    <t>ชื่อบัณฑิต</t>
  </si>
  <si>
    <t>นามสกุลบัณฑิต</t>
  </si>
  <si>
    <t>ตำแหน่ง</t>
  </si>
  <si>
    <t>ประเภทหน่วยงาน</t>
  </si>
  <si>
    <t>ประเภทหน่วยงานอื่นๆ</t>
  </si>
  <si>
    <t>อัตราเงินเดือน</t>
  </si>
  <si>
    <t>1.1 เป็นผู้มีความรับผิดชอบ</t>
  </si>
  <si>
    <t>1.2 เป็นผู้มีความขยันหมั่นเพียร อดทน สู้งาน</t>
  </si>
  <si>
    <t>1.3 เป็นผู้มีน้ำใจ เอื้อเฟื้อเผื่อแผ่ต่อเพื่อนร่วมงาน</t>
  </si>
  <si>
    <t>1.4 เป็นผู้มีระเบียบวินัยในตัวเอง</t>
  </si>
  <si>
    <t>1.5 เป็นผู้มีมนุษยสัมพันธ์สามารถสื่อสารและปรับตัวเข้ากับสังคมได้</t>
  </si>
  <si>
    <t>1.6 เป็นผู้มีความซื่อสัตย์</t>
  </si>
  <si>
    <t>2.1 มีทักษะความชำนาญในการใช้ภาษาไทย</t>
  </si>
  <si>
    <t>2.2 มีทักษะความชำนาญในการใช้ภาษาอังกฤษ หรือภาษาต่างประเทศ</t>
  </si>
  <si>
    <t>2.3 มีความสามารถในการประมวลความคิด มีมโนทัศน์ หรือความเข้าใจในงานของตนเอง</t>
  </si>
  <si>
    <t>2.4 มีความเชื่อมั่นในตัวเอง กล้าแสดงออก หรือแสดงความคิดเห็น</t>
  </si>
  <si>
    <t>2.5 มีความสามารถในการใช้เทคโนโลยีช่วยในการทำงาน</t>
  </si>
  <si>
    <t>2.6 มีความใฝ่รู้ หรือพัฒนาตนเองอยู่เสมอ เพื่อให้การปฏิบัติงานสำเร็จตามเป้าหมาย</t>
  </si>
  <si>
    <t>2.7 มีความคิดริเริ่มสร้างสรรค์ในการทำงาน</t>
  </si>
  <si>
    <t>2.8 มีความสามารถในการตัดสินใจ หรือไหวพริบปฏิภาณ แก้ไขปัญหาเฉพาะหน้าได้</t>
  </si>
  <si>
    <t>2.9 มีความสามารถในการทำงานเป็นทีม เป็นผู้นำ/ผู้ตามที่ดี</t>
  </si>
  <si>
    <t>2.10 มีความละเอียดรอบคอบในการทำงาน</t>
  </si>
  <si>
    <t>2.11 มีความรู้ หรือทักษะพื้นฐานในตำแหน่งงานที่ได้รับมอบหมาย</t>
  </si>
  <si>
    <t>3.1 มีความสามารถในการปฏิบัติงาน</t>
  </si>
  <si>
    <t>3.2 มีความชำนาญ/ทักษะในการปฏิบัติงาน</t>
  </si>
  <si>
    <t>3.3 มีความรอบรู้ในสาขาวิชาของตนเองอย่างถูกต้อง</t>
  </si>
  <si>
    <t>3.4 มีความสามารถในการบูรณาการความรู้ตามหลักวิชาการเดิมกับวิชาการสมัยใหม่</t>
  </si>
  <si>
    <t>3.5 มีความสามารถในการประยุกต์ใช้ความรู้ตามหลักวิชา แก้ปัญหาในการทำงาน</t>
  </si>
  <si>
    <t>3.6 มีความสามารในการให้คำปรึกษา เกี่ยวกับการทำงานแก่ผู้เกี่ยวข้อง</t>
  </si>
  <si>
    <t>3.7 มีความสามารถในการให้คำปรึกษาทางกฎหมายแก่ผู้เกี่ยวข้อง</t>
  </si>
  <si>
    <t>3.8 มีความสามารถในการค้นคว้าข้อมูลจากแหล่งอื่นๆ</t>
  </si>
  <si>
    <t>4.1 มีความซื่อสัตย์ในการปฏิบัติงานในหน้าที่</t>
  </si>
  <si>
    <t>4.2 มีการศึกษาและทำความเข้าใจงานที่ได้รับมอบหมาย</t>
  </si>
  <si>
    <t>4.3 มีการรักษาความลับของงานในหน้าที่อย่างเข้มงวด</t>
  </si>
  <si>
    <t>4.4 ให้ความร่วมมือ/ช่วยเหลือในการปฏิบัติงานของเพื่อนร่วมงานเพื่อให้งานบรรลุเป้าหมาย</t>
  </si>
  <si>
    <t>4.5 มีความกระตือรือร้นในการปฏิบัติหน้าที่</t>
  </si>
  <si>
    <t>4.6 มีการปฏิบัติงานที่ได้รับมอบหมายอย่างถูกต้องตามหลักวิชาชีพกฎหมาย</t>
  </si>
  <si>
    <t>4.7 เป็นผู้มีความตรงต่อเวลาในการปฏิบัติงาน</t>
  </si>
  <si>
    <t>4.8 มีการพัฒนาตนให้มีความรู้ ความสามารถ และทักษะในการปฏิบัติหน้าที่</t>
  </si>
  <si>
    <t>ข้อเสนอแนะเพิ่มเติมของผู้ใช้บัณฑิต</t>
  </si>
  <si>
    <t>การบันทึก</t>
  </si>
  <si>
    <t>บันทึกตามจริง</t>
  </si>
  <si>
    <t>1= องค์กรของรัฐ  
2= หน่วยงานเอกชน 
3= รัฐวิสาหกิจ       
4= อื่นๆ (ระบุ).........................</t>
  </si>
  <si>
    <t>บันทึกตามจริงกรณี ประเภทหน่วยงานระบุอื่นๆ</t>
  </si>
  <si>
    <t>1= สูงกว่า
2= ระดับเดียวกัน
3= ต่ำกว่า</t>
  </si>
  <si>
    <t>0= ไม่พอใจ</t>
  </si>
  <si>
    <t>1= พึงพอใจน้อยที่สุด</t>
  </si>
  <si>
    <t>2= พึงพอใจน้อย</t>
  </si>
  <si>
    <t>3= พึงพอใจปานกลาง</t>
  </si>
  <si>
    <t>4= พึงพอใจมาก</t>
  </si>
  <si>
    <t>5= พึงพอใจมากที่สุด</t>
  </si>
  <si>
    <t>code การบันทึกข้อมูลจากแบบสอบถามความพึงพอใจต่อบัณฑิตของผู้ใช้บัณฑิต</t>
  </si>
  <si>
    <t>ชื่อตัวแปร</t>
  </si>
  <si>
    <t>ข้อคำถามในแบบสอบถาม</t>
  </si>
  <si>
    <t>บันทึกรหัสโดยเรียงลำดับตามการบันทึกแบบสอบถามทีละชุด</t>
  </si>
  <si>
    <t>คณะนิติศาสตร์</t>
  </si>
  <si>
    <t>คณะวิศวกรรมศาสตร์</t>
  </si>
  <si>
    <t>บันทึกรหัสนักศึกษา</t>
  </si>
  <si>
    <t>time</t>
  </si>
  <si>
    <t>ระยะเวลาที่ทำงานในหน่วยงาน</t>
  </si>
  <si>
    <t>3.1 มีความสามารถในการนำความรู้ด้านวิศวกรรมศาสตร์มาประยุกต์ใช้ในการทำงาน</t>
  </si>
  <si>
    <t>3.2 มีความสามารถในการเรียนรู้งานที่เกี่ยวข้องกับด้านวิศวกรรมศาสตร์</t>
  </si>
  <si>
    <t>3.3 มีความสามารถในการวิเคราะห์และแก้ปัญหาที่เกิดขึ้นในงานที่รับผิดชอบ</t>
  </si>
  <si>
    <t>3.4 มีความสามารถในการสื่อสารด้านวิศวกรรมกับผู้ร่วมงานในองค์กร</t>
  </si>
  <si>
    <t>3.5 มีความสามารถในการวางแผน เตรียมงาน กำหนดวิธีการและปฏิบัติงานที่รับผิดชอบ</t>
  </si>
  <si>
    <t>3.6 มีความเข้าใจภาษาทางเทคนิคที่กี่ยวข้องกับงานด้านวิศวกรรมที่รับผิดชอบ</t>
  </si>
  <si>
    <t>4.1 มีความซื่อสัตย์ต่อหน่วยงานและองค์กร</t>
  </si>
  <si>
    <t>4.2 มีความกล้าที่จะยอมรับผิดเมื่อทำงานผิดพลาด</t>
  </si>
  <si>
    <t>4.3 มีความทุ่มเทและทำงานเพื่อประโยชน์ของหน่วยงานองค์กร</t>
  </si>
  <si>
    <t>คณะเกษตรศาสตร์</t>
  </si>
  <si>
    <t>3.1 มีความรู้และทักษะทางวิชาการสาขาเกษตร อย่างเพียงพอในการทำงาน</t>
  </si>
  <si>
    <t>3.2 สามารถปฏิบัติงานในลักษณะงานฟาร์มและ/ หรืองานภาคสนามได้เป็นอย่างดี</t>
  </si>
  <si>
    <t>3.3 สามารถปฏิบัติงานในห้องปฏิบัติการได้เป็นอย่างดี</t>
  </si>
  <si>
    <t>4.1 มีความรับผิดชอบดูแลงานฟาร์ม หรือภาคสนาม หรืองานห้องปฏิบัติการที่ได้รับมอบหมายเป็นอย่างดี</t>
  </si>
  <si>
    <t>3.1 มีความสามารถคิดเป็นเหตุเป็นผล</t>
  </si>
  <si>
    <t>3.2 มีความสามารถเชิงตัวเลข</t>
  </si>
  <si>
    <t>3.3 มีความสามารถมองภาพรวมได้อย่างเป็นระบบ</t>
  </si>
  <si>
    <t>3.4 มีความสามารถในการสื่อสาร (ภาษาไทย, ภาษาอังกฤษ และ ICT)</t>
  </si>
  <si>
    <t>3.5 มีความสามารถทำงานร่วมกับผู้อื่นได้เป็นอย่างดี</t>
  </si>
  <si>
    <t>3.6 มีความสามารถเรียนรู้ ฝึกผน อบรมตนด้วยตนเองได้</t>
  </si>
  <si>
    <t>3.7 มีความรอบรู้ในสาขาวิชาของตนเองอย่างถูกต้อง</t>
  </si>
  <si>
    <t>3.8 มีความสามารถบูรณาการความรู้เพื่อแก้ปัญหาในการทำงานได้เป็นอย่างดี</t>
  </si>
  <si>
    <t>4.1 มีความรับผิดชอบดูแลงานที่ได้รับมอบหมายเป็นอย่างดี</t>
  </si>
  <si>
    <t>4.2 มีความซื่อสัตย์ต่อวิชาชีพของตนเอง</t>
  </si>
  <si>
    <t>4.3 มีความซื่อสัตย์ต่อเพื่อร่วมวิชาชีพ/เพื่อนร่วมงาน</t>
  </si>
  <si>
    <t>4.4 มีการปฏิบัติงานที่ได้รับมอบหมายอย่างถูกต้องตามหลักวิชาชีพ</t>
  </si>
  <si>
    <t>4.5 มีความทุ่มเทการทำงานเพื่อประโยชน์ของหน่วยงาน/องค์กรอย่างเต็มที่</t>
  </si>
  <si>
    <t>คณะบริหารศาสตร์</t>
  </si>
  <si>
    <t>คณะเภสัชศาสตร์</t>
  </si>
  <si>
    <t>3.1 งานบริหารทั่วไป</t>
  </si>
  <si>
    <t>3.2 การให้บริการผู้ป่วยและผู้รับบริการ/ลูกค้า</t>
  </si>
  <si>
    <t>3.3 ความรู้ทางด้านยา</t>
  </si>
  <si>
    <t>3.4 การบริหารเวชภัณฑ์</t>
  </si>
  <si>
    <t>3.5 การค้นคว้าข้อมูลด้านยา</t>
  </si>
  <si>
    <t>3.6 การผลิตยาและเตรียมยาต่างๆ</t>
  </si>
  <si>
    <t>3.7 การควบคุมคุณภาพยาและวิเคราะห์</t>
  </si>
  <si>
    <t>3.8 ด้านกฎหมายที่เกี่ยวข้องในการปฏิบัติงาน</t>
  </si>
  <si>
    <t>3.9 การนำเสนอข้อมูล</t>
  </si>
  <si>
    <t>p2_39</t>
  </si>
  <si>
    <t>4.1 มีความรู้และความเข้าใจในวิชาชีพของตนเอง</t>
  </si>
  <si>
    <t>4.2 มีการพัฒนาด้านวิชาการและวิทยาการใหม่ๆ อย่างต่อเนื่อง</t>
  </si>
  <si>
    <t>4.3 สามารถประยุกต์แนวคิดทฤษฎีมาใช้ในการปฏิบัติงาน</t>
  </si>
  <si>
    <t>4.4 สามารถติดตามความก้าวหน้า และประเมินผลการปฏิบัติงานได้</t>
  </si>
  <si>
    <t>4.5 ประกอบวิชาชีพเภสัชกรรมถูกต้องเหมาะสมตามจรรยาบรรณวิชาชีพ</t>
  </si>
  <si>
    <t>4.6 มีทัศนคติที่ดีต่อวิชาชีพของตนและวิชาชีพอื่น</t>
  </si>
  <si>
    <t>สิ่งที่บัณฑิตคณะเภสัชศาสตร์ ควรปรับปรุงมากที่สุดอันดับที่ 1</t>
  </si>
  <si>
    <t>สิ่งที่บัณฑิตคณะเภสัชศาสตร์ ควรปรับปรุงมากที่สุดอันดับที่ 2</t>
  </si>
  <si>
    <t>สิ่งที่บัณฑิตคณะเภสัชศาสตร์ ควรปรับปรุงมากที่สุดอันดับที่ 3</t>
  </si>
  <si>
    <t>p2_51</t>
  </si>
  <si>
    <t>p2_52</t>
  </si>
  <si>
    <t>p2_53</t>
  </si>
  <si>
    <t>1. มีความรู้ความสามารถในการคิด วิเคราะห์ทางวิชาการอย่างมีเหตุผล</t>
  </si>
  <si>
    <t>2. มีจริยธรรม คุณธรรม และความซื่อสัตย์ในวิชาชีพ</t>
  </si>
  <si>
    <t>3. มีความรับผิดชอบต่อสังคมและปฏิบัติตนเป็นแบบอย่างที่ดี</t>
  </si>
  <si>
    <t>4. สามารถทำงานร่วมกับผู้อื่นได้ดี</t>
  </si>
  <si>
    <t>5. มีความสามารถในการใช้ภาษาอังกฤษในระดับที่สามารถสื่อสารได้</t>
  </si>
  <si>
    <t>6. มีความรู้ความสามารถและทักษะการใช้คอมพิวเตอร์ได้อย่างเหมาะสม</t>
  </si>
  <si>
    <t>8. มีความกระตือรื้อร้นในการใฝ่ศึกษาได้อย่างต่อเนื่อง</t>
  </si>
  <si>
    <t>9. มีวิจารณญาณและความสามารถในการแก้ปัญหา</t>
  </si>
  <si>
    <t>10. มีวินัยในการทำงาน</t>
  </si>
  <si>
    <t>11. เสียสละอุทิศตนและเห็นแก่ประโยชน์ส่วนรวม</t>
  </si>
  <si>
    <t>12. มีความอดทน มุ่งมั่น</t>
  </si>
  <si>
    <t>7. สามารถประกอบวิชาชีพได้อย่างมีคุณภาพและสอดคล้องกับความต้องการของผู้ใช้</t>
  </si>
  <si>
    <t>p3_11</t>
  </si>
  <si>
    <t>p3_12</t>
  </si>
  <si>
    <t>p3_1</t>
  </si>
  <si>
    <t>p3_2</t>
  </si>
  <si>
    <t>p3_3</t>
  </si>
  <si>
    <t>p3_4</t>
  </si>
  <si>
    <t>p3_5</t>
  </si>
  <si>
    <t>p3_6</t>
  </si>
  <si>
    <t>p3_7</t>
  </si>
  <si>
    <t>p3_8</t>
  </si>
  <si>
    <t>p3_9</t>
  </si>
  <si>
    <t>p3_10</t>
  </si>
  <si>
    <t>p4</t>
  </si>
  <si>
    <t>p5_comment</t>
  </si>
  <si>
    <t>ความพึงพอใจต่อคุณภาพการทำงานของบัณฑิตจากคณะเภสัชศาสตร์ในภาพรวม</t>
  </si>
  <si>
    <t>p4_๐</t>
  </si>
  <si>
    <t>โปรดระบุสาเหตุที่ไม่พอใจ</t>
  </si>
  <si>
    <t>5 = พอใจมากที่สุด
4 = พอใจมาก
3 = พอใจปานกลาง
2 = พอใจน้อย
1 = ไม่พอใจ</t>
  </si>
  <si>
    <t>บันทึกตามจริง กรณี p4 ระบุ 1= ไม่พอใจ</t>
  </si>
  <si>
    <t>บันทึกตามจริงตามที่ระบุ ซึ่งเป็นตัวเลข จาก 1 - 5 เท่านั้น หากข้อใดไม่มีการระบุ ให้ว่างไว้</t>
  </si>
  <si>
    <t>บันทึกรหัสนักศึกษา หรือจัดลำดับใหม่</t>
  </si>
  <si>
    <t>คณะรัฐศาสตร์</t>
  </si>
  <si>
    <t>3.7 มีความสามารถในการหาแหล่งข้อมูล ความรู้เพิ่มเติมเพื่อนำมาใช้ในการทำงาน</t>
  </si>
  <si>
    <t>4.3 ให้ความร่วมมือ/ช่วยเหลือในการปฏิบัติงานของเพื่อนร่วมงานเพื่อให้งานบรรลุเป้าหมาย</t>
  </si>
  <si>
    <t>4.4 มีความกระตือรือร้นในการปฏิบัติหน้าที่</t>
  </si>
  <si>
    <t>4.5 มีการปฏิบัติงานที่ได้รับมอบหมายอย่างถูกต้อง</t>
  </si>
  <si>
    <t>4.6 เป็นผู้มีความตรงต่อเวลาในการปฏิบัติงาน</t>
  </si>
  <si>
    <t>4.7 มีการพัฒนาตนให้มีความรู้ ความสามารถ และทักษะในการปฏิบัติหน้าที่</t>
  </si>
  <si>
    <t>คณะวิทยาศาสตร์</t>
  </si>
  <si>
    <t>3.1 มีความสามารถในการปฏิบัติงานตามคำสั่งหรืองานที่ได้รับมอบหมาย</t>
  </si>
  <si>
    <t>3.5 มีความสามารถประยุกต์ใช้ความรู้ตามหลักวิชา แก้ปัญหาในการทำงาน</t>
  </si>
  <si>
    <t>3.6 มีความสามารถในการให้คำปรึกษา เกี่ยวกับการทำงานแก่ผู้เกี่ยวข้อง</t>
  </si>
  <si>
    <t>3.7 มีความสามารถในการให้คำปรึกษาทางวิชาการแก่ผู้เกี่ยวข้อง</t>
  </si>
  <si>
    <t>4.4 ให้ความร่วมมือ/ช่วยเหลือ ในการปฏิบัติงานของเพื่อนร่วมงานเพื่อให้งานบรรลุเป้าหมาย</t>
  </si>
  <si>
    <t>4.6 มีการปฏิบัติงานที่ได้รับมอบหมายอย่างถูกต้องตามหลักวิชาชีพ</t>
  </si>
  <si>
    <t>คณะวิทยาศาสตร์ (คอมฯ)</t>
  </si>
  <si>
    <t>1. มีพื้นฐานความรู้เทางการวิเคราะห์และออกแบบระบบงาน</t>
  </si>
  <si>
    <t>2. มีพื้นฐานความรู้เรื่องระบบเครือข่าย</t>
  </si>
  <si>
    <t>3. มีพื้นฐานความรู้ด้านฮาร์ดแวร์</t>
  </si>
  <si>
    <t>4. มีความสามารถในด้านการเขียนโปรแกรม</t>
  </si>
  <si>
    <t>5. มีทักษะในการใช้เครื่องคอมพิวเตอร์</t>
  </si>
  <si>
    <t>6. มีความสามารถในการค้นคว้าด้วยตนเอง</t>
  </si>
  <si>
    <t>7. มีความรู้เรื่องเทคโนโลยีทางคอมพิวเตอร์ที่ทันสมัย</t>
  </si>
  <si>
    <t>8. มีความสามารถในการสื่อสารด้วยภาษาอังกฤษ</t>
  </si>
  <si>
    <t>9. มีความคิดริเริ่มสร้างสรรค์ที่เป็นประโยชร์ต่อหน่วยงาน</t>
  </si>
  <si>
    <t>10. มีความสามารถทำงานเป็นทีมได้ดี และมีความสามารถในการสื่อสาร ได้อย่างมีประสิทธิภาพ</t>
  </si>
  <si>
    <t>11. มีความสามารถในการนำเสนอผลงานได้อย่างชัดเจน</t>
  </si>
  <si>
    <t>12. มีความสามารถในการปรับตัวให้เข้ากับการทำงานได้หลายประเภท</t>
  </si>
  <si>
    <t>13. มีความรับผิดชอบในงานที่ได้รับมอบหมาย</t>
  </si>
  <si>
    <t>14. มีมนุษยสัมพันธ์ดี</t>
  </si>
  <si>
    <t>15. มีความอดทนและมีความขยันหมั่นเพียร</t>
  </si>
  <si>
    <r>
      <t>ระบุลำดับ</t>
    </r>
    <r>
      <rPr>
        <b/>
        <u/>
        <sz val="10"/>
        <rFont val="Arial"/>
        <family val="2"/>
      </rPr>
      <t>จุดเด่น</t>
    </r>
    <r>
      <rPr>
        <sz val="10"/>
        <rFont val="Arial"/>
        <family val="2"/>
      </rPr>
      <t>ของบัณฑิต ตามที่ระบุจริง เป็นลำดับ จาก 1 - 5 หากข้อใดไม่ระบุให้ว่างไว้</t>
    </r>
  </si>
  <si>
    <r>
      <t>ระบุ</t>
    </r>
    <r>
      <rPr>
        <b/>
        <u/>
        <sz val="10"/>
        <rFont val="Arial"/>
        <family val="2"/>
      </rPr>
      <t>ลำดับความต้องการ</t>
    </r>
    <r>
      <rPr>
        <sz val="10"/>
        <rFont val="Arial"/>
        <family val="2"/>
      </rPr>
      <t>ของหน่วยงาน ตามที่ระบุจริง เป็นลำดับ จาก 1 - 5 หากข้อใดไม่ระบุให้ว่างไว้</t>
    </r>
  </si>
  <si>
    <t>Java</t>
  </si>
  <si>
    <t>p3_1a1</t>
  </si>
  <si>
    <t>p3_1a2</t>
  </si>
  <si>
    <t>p3_1a3</t>
  </si>
  <si>
    <t>p3_1a4</t>
  </si>
  <si>
    <t>p3_1a5</t>
  </si>
  <si>
    <t>p3_1a6</t>
  </si>
  <si>
    <t>p3_1a7</t>
  </si>
  <si>
    <t>p3_1a8</t>
  </si>
  <si>
    <t>p3_1a9</t>
  </si>
  <si>
    <t>p3_1a10</t>
  </si>
  <si>
    <t>p3_1a11</t>
  </si>
  <si>
    <t>p3_1a12</t>
  </si>
  <si>
    <t>p3_1a13</t>
  </si>
  <si>
    <t>p3_1a14</t>
  </si>
  <si>
    <t>p3_1a15</t>
  </si>
  <si>
    <t>p3_1b1</t>
  </si>
  <si>
    <t>p3_1b2</t>
  </si>
  <si>
    <t>p3_1b3</t>
  </si>
  <si>
    <t>p3_1b4</t>
  </si>
  <si>
    <t>p3_1b5</t>
  </si>
  <si>
    <t>p3_1b6</t>
  </si>
  <si>
    <t>p3_1b7</t>
  </si>
  <si>
    <t>p3_1b8</t>
  </si>
  <si>
    <t>p3_1b9</t>
  </si>
  <si>
    <t>p3_1b10</t>
  </si>
  <si>
    <t>p3_1b11</t>
  </si>
  <si>
    <t>p3_1b12</t>
  </si>
  <si>
    <t>p3_1b13</t>
  </si>
  <si>
    <t>p3_1b14</t>
  </si>
  <si>
    <t>p3_1b15</t>
  </si>
  <si>
    <t>C#</t>
  </si>
  <si>
    <t>C++</t>
  </si>
  <si>
    <t>Net</t>
  </si>
  <si>
    <t>ASP</t>
  </si>
  <si>
    <t>JSP</t>
  </si>
  <si>
    <t>PHP</t>
  </si>
  <si>
    <t>Oracal</t>
  </si>
  <si>
    <t>Cisco</t>
  </si>
  <si>
    <t>p3_211</t>
  </si>
  <si>
    <t>p3_212</t>
  </si>
  <si>
    <t>p3_213</t>
  </si>
  <si>
    <t>p3_214</t>
  </si>
  <si>
    <t>p3_215</t>
  </si>
  <si>
    <t>p3_216</t>
  </si>
  <si>
    <t>p3_217</t>
  </si>
  <si>
    <t>p3_218</t>
  </si>
  <si>
    <t>p3_221</t>
  </si>
  <si>
    <t>p3_222</t>
  </si>
  <si>
    <t>p3_223</t>
  </si>
  <si>
    <t>p3_224</t>
  </si>
  <si>
    <t>p3_225</t>
  </si>
  <si>
    <t>ภาษาโปรแกรมอื่นๆ</t>
  </si>
  <si>
    <t>p3_231</t>
  </si>
  <si>
    <t xml:space="preserve">Windows </t>
  </si>
  <si>
    <t>Linux</t>
  </si>
  <si>
    <t xml:space="preserve">Unix </t>
  </si>
  <si>
    <t>Symbian</t>
  </si>
  <si>
    <t>ระบบปฎิบัติการอื่นๆ</t>
  </si>
  <si>
    <t>p3_232</t>
  </si>
  <si>
    <t>p3_233</t>
  </si>
  <si>
    <t>p3_234</t>
  </si>
  <si>
    <t>p3_235</t>
  </si>
  <si>
    <t>p3_๐</t>
  </si>
  <si>
    <t>ความสามารถด้านอื่นๆ</t>
  </si>
  <si>
    <t>ท่านพึงพอใจกับบัณฑิตที่จบจากภาควิชาคณิตศาสตร์ สถิติและคอมพิวเตอร์ คณะวิทยาศาสตร์ มหาวิทยาลัยอุบลราชธานี เพียงใด</t>
  </si>
  <si>
    <t>0 = ไม่พอใจ
1 = พึงพอใจน้อยที่สุด
2 = พึงพอใจน้อย
3 = พึงพอใจปานกลาง
4 = พึงพอใจมาก
5 = พึงพอใจมากที่สุด</t>
  </si>
  <si>
    <t>1 = พอใจมากที่สุด
2 = พอใจมาก
3 = พอใจปานกลาง
4 = พอใจน้อย
5 = ไม่พอใจ</t>
  </si>
  <si>
    <t>ถ้าท่านเป็นผู้มีอำนาจในการรับบุคลากรเข้าทำงานในหน่วยงานของท่าน ท่านจะรับบัณฑิตที่จบจากภาควิชาคณิตศาสตร์ สถิติและคอมพิวเตอร์ คณะวิทยาศาสตร์ มหาวิทยาลัยอุบลราชธานี หรือไม่</t>
  </si>
  <si>
    <t xml:space="preserve">1= รับอย่างแน่นอน  
2= มีแนวโน้มสูง 
3= มีความเป็นไปได้
4= คาดว่าจะไม่รับ
5= จะไม่รับเลย </t>
  </si>
  <si>
    <t>ข้อแนะนำอื่นๆ</t>
  </si>
  <si>
    <t>1 = ถ้ามีการระบุ
0 = ถ้าไม่มีการระบุ</t>
  </si>
  <si>
    <t>คณะศิลปประยุกต์ฯ</t>
  </si>
  <si>
    <t>3.1 มีความสามารถในการนำความรู้ด้านการออกแบบมาประยุกต์ใช้ในการทำงาน</t>
  </si>
  <si>
    <t>3.4 มีความสามารถในการสื่อสารด้านการออกแบบกับผู้ร่วมงานในองค์กร</t>
  </si>
  <si>
    <t>3.6 มีความเข้าใจภาษาทางเทคนิคที่กี่ยวข้องกับงานด้านการออกแบบที่รับผิดชอบ</t>
  </si>
  <si>
    <t>3.2 มีความสามารถในการเรียนรู้งานที่เกี่ยวข้องกับการออกแบบและผนวกความรู้ระหว่างศิลปะและวิทยาศาสตร์</t>
  </si>
  <si>
    <t>คณะศิลปศาสตร์</t>
  </si>
  <si>
    <t>3.1 สามารถประยุกต์องค์ความรู้ในสาขาที่เรียนมาให้เข้ากับงานที่ทำ</t>
  </si>
  <si>
    <t>3.2 สามารถ คิด วิเคราะห์ สังเคราะห์ โดยใช้องค์ความรู้ที่เรียนมาอย่างมีระบบ</t>
  </si>
  <si>
    <t>ด้านจรรยาบรรณในวิชาชีพ  (มีความซื่อสัตย์ รักษาความลับของหน่วยงาน รักษาความลับของแหล่งข้อมูล ไม่ละเมิดสิทธิ์ทางปัญญา   มีสำนึกต่อภาระหน้าที่ ฯลฯ)</t>
  </si>
  <si>
    <t>วิทยาลัยแพทย์ฯ</t>
  </si>
  <si>
    <t>org</t>
  </si>
  <si>
    <t xml:space="preserve">สถานที่ทำงาน </t>
  </si>
  <si>
    <t>สถานที่ทำงานอื่นๆ</t>
  </si>
  <si>
    <t>1 = โรงพยาบาลชุมชน
2 = โรงพยาบาลศูนย์/ทั่วไป
3 = โรงพยาบาลเอกชน
4 =  สาธารณสุขจังหวัด
5 = เทศบาลตำบล/เมือง/นคร
6 = องค์การบริหารส่วนตำบล 
7 = มหาวิทยาลัย
8 = บริษัท.....................
9 = อื่นๆ โปรดระบุ............</t>
  </si>
  <si>
    <t>org_1๐</t>
  </si>
  <si>
    <t>org_2๐</t>
  </si>
  <si>
    <t>ชื่อบริษัท</t>
  </si>
  <si>
    <t>บันทึกตามจริง กรณีระบุ org เป็น 8</t>
  </si>
  <si>
    <t>บันทึกตามจริง กรณีระบุ org เป็น 9</t>
  </si>
  <si>
    <t xml:space="preserve"> 3.1 งานบริหารทั่วไป</t>
  </si>
  <si>
    <t xml:space="preserve"> 3.2 การให้บริการผู้ป่วยและผู้รับบริการ/ลูกค้า/ประชาชนทั่วไป</t>
  </si>
  <si>
    <t xml:space="preserve"> 3.3 ความรู้ทางด้านการส่งเสริมสุขภาพ</t>
  </si>
  <si>
    <t xml:space="preserve"> 3.4 ความรู้ด้านการรักษาผู้ป่วย</t>
  </si>
  <si>
    <t xml:space="preserve"> 3.5 ความรู้ด้านการป้องกันโรค ระบาดวิทยา</t>
  </si>
  <si>
    <t xml:space="preserve"> 3.6 ความรู้ด้านสาธารณสุขชุมชน</t>
  </si>
  <si>
    <t xml:space="preserve"> 3.7 ความรู้ด้านอนามัยสิ่งแวดล้อม</t>
  </si>
  <si>
    <t xml:space="preserve"> 3.8 ความรู้ด้านอาชีวอนามัยและความปลอดภัย</t>
  </si>
  <si>
    <t xml:space="preserve"> 3.9 การนำเสนอข้อมูล</t>
  </si>
  <si>
    <t xml:space="preserve"> 4.1 มีความรู้และความเข้าใจในวิชาชีพของตนเอง</t>
  </si>
  <si>
    <t xml:space="preserve"> 4.2 มีการพัฒนาด้านวิชาการและวิทยาการใหม่ๆอย่างต่อเนื่อง</t>
  </si>
  <si>
    <t xml:space="preserve"> 4.3 สามารถประยุกต์แนวคิดทฤษฎีมาใช้ในการปฏิบัติงาน</t>
  </si>
  <si>
    <t xml:space="preserve"> 4.4 สามารถติดตามความก้าวหน้า และประเมินผลการปฏิบัติงานได้</t>
  </si>
  <si>
    <t xml:space="preserve"> 4.5 ประกอบวิชาชีพถูกต้องเหมาะสมตามจรรยาบรรณวิชาชีพ</t>
  </si>
  <si>
    <t xml:space="preserve"> 4.6 มีทัศนคติที่ดีต่อวิชาชีพของตนและวิชาชีพอื่น</t>
  </si>
  <si>
    <t>สิ่งที่บัณฑิตวิทยาลัยแพทย์ ควรปรับปรุงมากที่สุดอันดับที่ 1</t>
  </si>
  <si>
    <t>สิ่งที่บัณฑิตวิทยาลัยแพทย์  ควรปรับปรุงมากที่สุดอันดับที่ 2</t>
  </si>
  <si>
    <t>สิ่งที่บัณฑิตวิทยาลัยแพทย์  ควรปรับปรุงมากที่สุดอันดับที่ 3</t>
  </si>
  <si>
    <t>2. มีจริยธรรม คุณธรรม และความซื้อสัตย์ในวิชาชีพ</t>
  </si>
  <si>
    <t>8. มีความกระตือรือร้นในการใฝ่ศึกษาได้อย่างต่อเนื่อง</t>
  </si>
  <si>
    <t>ความพึงพอใจต่อคุณภาพการทำงานของบัณฑิตจากวิทยาลัยแพทย์ในภาพรวม</t>
  </si>
  <si>
    <t>จำนวนอักขระ</t>
  </si>
  <si>
    <t>รวมอักขระ</t>
  </si>
  <si>
    <t>คูณ 0.02</t>
  </si>
  <si>
    <t>อัตราประมาณ ชุดละ 4 บาท</t>
  </si>
  <si>
    <t>อัตราประมาณ ชุดละ 3 บาท</t>
  </si>
  <si>
    <t>อักขระ</t>
  </si>
  <si>
    <t>อัตราประมาณ ชุดละ 4.5 บาท</t>
  </si>
  <si>
    <t>อ้างอิง</t>
  </si>
  <si>
    <t>p2_1</t>
  </si>
  <si>
    <t>1. ด้านคุณธรรม จริยธรรม</t>
  </si>
  <si>
    <t>2. ด้านความรู้ความสามารถพื้นฐานที่ส่งผลต่อการทำงาน</t>
  </si>
  <si>
    <t>3. ด้านความรู้ความสามารถทางวิชาการตามลักษณะงานในสาขาวิชา</t>
  </si>
  <si>
    <t>4. ด้านจรรยาบรรณในวิชาชีพ</t>
  </si>
  <si>
    <t>p2_2</t>
  </si>
  <si>
    <t>p2_3</t>
  </si>
  <si>
    <t>p2_4</t>
  </si>
  <si>
    <t>pt</t>
  </si>
  <si>
    <t>ความพึงพอใจในภาพรวม</t>
  </si>
  <si>
    <t>4.1 มีความซื่อสัตย์   รักษาความลับของหน่วยงาน   รักษาความลับของแหล่งข้อมูล ไม่ละเมิดสิทธิ์ทางปัญญา   มีสำนึกต่อภาระหน้าที่ ฯลฯ</t>
  </si>
  <si>
    <t>3.8 มีความสามารถในการค้นคว้าข้อมูลจากแหล่งต่างๆ</t>
  </si>
  <si>
    <t>p3</t>
  </si>
  <si>
    <t>0 = ไม่พอใจ/ไม่เกี่ยวข้อง
1 = พึงพอใจน้อยที่สุด
2 = พึงพอใจน้อย
3 = พึงพอใจปานกลาง
4 = พึงพอใจมาก
5 = พึงพอใจมากที่สุด</t>
  </si>
  <si>
    <t>ศิววุธ</t>
  </si>
  <si>
    <t>กอบน้ำเพ็ชร</t>
  </si>
  <si>
    <t>เจ้าหน้าที่แผนกขายส่ง 3</t>
  </si>
  <si>
    <t>1</t>
  </si>
  <si>
    <t xml:space="preserve"> -</t>
  </si>
  <si>
    <t>4</t>
  </si>
  <si>
    <t>3</t>
  </si>
  <si>
    <t>เป็นผู้ใฝ่รู้ที่จะเรียนรู้สิ่งใหม่ๆ  ที่เข้ามา  และเป็นคนที่แก้ไขปัญหาเฉพาะหน้าได้ดี  แต่ควรจะทุ่มเททั้งกายและใจในการทำงานให้มากกว่านี้  โดยรวมทั้งหมดดี</t>
  </si>
  <si>
    <t>นายวิทยุทธ</t>
  </si>
  <si>
    <t>บาผา</t>
  </si>
  <si>
    <t>ลูกจ้างชั่วคราว</t>
  </si>
  <si>
    <t>2</t>
  </si>
  <si>
    <t>นางสาวสุภาวดี</t>
  </si>
  <si>
    <t>ศรีไพบูลย์</t>
  </si>
  <si>
    <t>Costomer Srevice</t>
  </si>
  <si>
    <t>5</t>
  </si>
  <si>
    <t>0</t>
  </si>
  <si>
    <t>คุณพิมพ์พร</t>
  </si>
  <si>
    <t>โพธิ์งาม</t>
  </si>
  <si>
    <t>ผู้ช่วยหัวหน้าส่วนธุรการและบริหารสินเชื่อ</t>
  </si>
  <si>
    <t>นางสาวนิภาภรณ์</t>
  </si>
  <si>
    <t>อมะมูล</t>
  </si>
  <si>
    <t>บัญชี-เจ้าหนี้</t>
  </si>
  <si>
    <t>เพิ่มความแข็งแรงมากขึ้นอีกนิด</t>
  </si>
  <si>
    <t>นางสาวอรุณี</t>
  </si>
  <si>
    <t>ผาดี</t>
  </si>
  <si>
    <t>พนักงานขาย</t>
  </si>
  <si>
    <t>อยากให้สถาบันช่วยส่งเสริมด้านคุณธรรม จริยธรรมให้กับนักศึกษาในปัจจุบันให้มากขึ้น  เพราะสังคมปัจจุบันยังขาดบุคลากรที่มีคุณธรรม จริยธรรมที่ดีๆ  น้อยลงเรื่อยๆ</t>
  </si>
  <si>
    <t>นางสาวศิรินภา</t>
  </si>
  <si>
    <t>ประสานงานสปา</t>
  </si>
  <si>
    <t>นางสาวสุพรรณษา</t>
  </si>
  <si>
    <t>ภิรมย์กิจ</t>
  </si>
  <si>
    <t>ศรีโท</t>
  </si>
  <si>
    <t>ผู้จัดการฝ่ายบัยชี</t>
  </si>
  <si>
    <t>บัณฑิตมีความสามารถ , มีความแม่นยำในการคิดคำนวณต่างๆ  มีความรับผิดชอบสูงกว่าสถาบันอื่น ๆ</t>
  </si>
  <si>
    <t>นางสาวเจนจิรา</t>
  </si>
  <si>
    <t>แสงหิรัญ</t>
  </si>
  <si>
    <t>ผู้ช่วยเจ้าหน้าที่การเงินและบัญชี</t>
  </si>
  <si>
    <t>ไม่แจ้งชื่อ</t>
  </si>
  <si>
    <t>นางสาวโฉมยงค์</t>
  </si>
  <si>
    <t>กาศักดิ์</t>
  </si>
  <si>
    <t>เจ้าหน้าที่บัญชี</t>
  </si>
  <si>
    <t>นางสาวพัชรี</t>
  </si>
  <si>
    <t>สาคำภีร์</t>
  </si>
  <si>
    <t>เจ้าหน้าที่การตลาด</t>
  </si>
  <si>
    <t>นางสาวปิยลักษณ์</t>
  </si>
  <si>
    <t>ศิริคูณ</t>
  </si>
  <si>
    <t>เจ้าหน้าที่อำนวยบริการ 8</t>
  </si>
  <si>
    <t>นางสาวชลธิชา</t>
  </si>
  <si>
    <t>ปัดทาบาล</t>
  </si>
  <si>
    <t>พนักงานการตลาด</t>
  </si>
  <si>
    <t>ว่าที่ ร.ต . เกษม</t>
  </si>
  <si>
    <t>กิจพัฒนเจริญ</t>
  </si>
  <si>
    <t>กรรมการผู้จัดการ</t>
  </si>
  <si>
    <t>นางสาวนุจรินทร์</t>
  </si>
  <si>
    <t>ขันทวี</t>
  </si>
  <si>
    <t>ผู้จัดการร้าน</t>
  </si>
  <si>
    <t>คุณสุดารัตน์</t>
  </si>
  <si>
    <t>บุญงาม</t>
  </si>
  <si>
    <t>นักบัญชี</t>
  </si>
  <si>
    <t>นางสาวภัศนีพร</t>
  </si>
  <si>
    <t>บุระดำ</t>
  </si>
  <si>
    <t>พนักงานฝ่ายขายภายใน</t>
  </si>
  <si>
    <t>นางสาวแอนนา</t>
  </si>
  <si>
    <t>ทำบุญ</t>
  </si>
  <si>
    <t>พนักงานฝ่ายบุคคล</t>
  </si>
  <si>
    <t>นายสัญญา</t>
  </si>
  <si>
    <t>นามบุรี</t>
  </si>
  <si>
    <t>เจ้าหน้าที่ IT</t>
  </si>
  <si>
    <t>ขอให้เน้นเรื่องการปรับตัวกับสถานที่ทำงานรวมถึงความอดทนในการทำงานการเผชิญกับปัญหาต่างๆ</t>
  </si>
  <si>
    <t>นายกนก</t>
  </si>
  <si>
    <t>พินชมภู</t>
  </si>
  <si>
    <t>พนักงานธนกิจ</t>
  </si>
  <si>
    <t>นางสาวจันดา</t>
  </si>
  <si>
    <t>สารพัฒ</t>
  </si>
  <si>
    <t>บัญชี - ภาษี</t>
  </si>
  <si>
    <t>พนักงานควรมีกิจกรรมมาก ๆ จะได้กล้าแสดงออก มีส่วนร่วมกิจกรรมในองค์กร</t>
  </si>
  <si>
    <t>ควรเพิ่มการฝึกงานในท้องที่อื่นเยอะๆ หน่อย ถ้าคนต้องการทำงานเอกชนควรมีโปรแกรมสำเร็จรูปซื้อ - ขาย -stock ฝึกบ่อยค่อยจะดีมาก  ปัญหาคือ เพิ่งจบการศึกษาไม่ทนในการทำงาน</t>
  </si>
  <si>
    <t>นางสาวธนกร</t>
  </si>
  <si>
    <t>บุทศรี</t>
  </si>
  <si>
    <t>ครูผู้ดูแลเด็ก</t>
  </si>
  <si>
    <t>อยากให้ผลิตบัณฑิตที่มีคุณภาพอย่างนี้ตลอดไป</t>
  </si>
  <si>
    <t>นางสาวมินท์ลดา</t>
  </si>
  <si>
    <t>เตจ๊ะ</t>
  </si>
  <si>
    <t>เจ้าหน้าที่บริการธุรกิจ</t>
  </si>
  <si>
    <t xml:space="preserve"> ดูจากเกรดเฉลี่ยที่เรียนจบเป็นเด็กเรียนเก่ง  ด้านการทำงาน  1. ดื่มสุราจัดมาก  2. ขาดความรับผิดชอบต่องานที่ได้รับมากมายความใส่ใจตั้งใจในงานที่ทำ  3. ขาดงานบ่อย  4. ไม่สนใจที่จะเรียนรู้งาน  5. ไม่ใส่ใจต่อคำสั่งผู้บังคับบัญชา  สรุป  ควรปรับปรุงในทุกๆ ด้านเพราะสิ่งเหล่านี้เป็นสิ่งสำคัญมากในชีวิตการทำงาน</t>
  </si>
  <si>
    <t>นางเปลี่ยน</t>
  </si>
  <si>
    <t>จำปาหอม</t>
  </si>
  <si>
    <t>เจ้าพนักงานส่งเสริมอุตสาหกรรมชำนาญงาน</t>
  </si>
  <si>
    <t>นางสาวศุภรดา</t>
  </si>
  <si>
    <t>กรินรักษ์</t>
  </si>
  <si>
    <t>นางสาวอัจฉราวดี</t>
  </si>
  <si>
    <t>น้อยทะสงค์</t>
  </si>
  <si>
    <t>พนักงานฝ่ายทะเบียนรถยนต์</t>
  </si>
  <si>
    <t>นางสาวกัลยา</t>
  </si>
  <si>
    <t>เสลามาตย์</t>
  </si>
  <si>
    <t>นักวิชาการตรวจสอบบัญชี</t>
  </si>
  <si>
    <t>นางสาวจีราธร</t>
  </si>
  <si>
    <t>ทองจันทร์</t>
  </si>
  <si>
    <t>เจ้าหน้าที่งานการเงิน</t>
  </si>
  <si>
    <t>นางสาวเกวลี</t>
  </si>
  <si>
    <t>แสนบัว</t>
  </si>
  <si>
    <t>เจ้าหน้าที่บริการลูกค้า</t>
  </si>
  <si>
    <t>นายเกียรติภูมิ</t>
  </si>
  <si>
    <t>ดวงรัตน์</t>
  </si>
  <si>
    <t>ผู้ช่วยผู้จัดการ</t>
  </si>
  <si>
    <t>ควรเพิ่มทักษะการสื่อสาร  ในด้านการสรุปประเด็น  การตีความหมายแฝง  การอธิบายภาพรวมเพื่อทำความเข้าใจกับผู้รับสาร เป็นต้น</t>
  </si>
  <si>
    <t>นางสาวเพียงตะวัน</t>
  </si>
  <si>
    <t>ปัญญานวล</t>
  </si>
  <si>
    <t>ฝ่ายบัญชี</t>
  </si>
  <si>
    <t>นางสาวอรทัย</t>
  </si>
  <si>
    <t>บุญแข็ง</t>
  </si>
  <si>
    <t>การตลาด PH</t>
  </si>
  <si>
    <t>ฉันทนา</t>
  </si>
  <si>
    <t>แสนโสม</t>
  </si>
  <si>
    <t>นักวิชาการศึกษา</t>
  </si>
  <si>
    <t>นายธงชัย</t>
  </si>
  <si>
    <t>เหมแดง</t>
  </si>
  <si>
    <t>ผู้ช่วยวิจัยสัตว์น้ำ</t>
  </si>
  <si>
    <t>นางสาวกฤษฎา</t>
  </si>
  <si>
    <t>คีระพันธ์</t>
  </si>
  <si>
    <t>ผู้ช่วยนักวิจัย</t>
  </si>
  <si>
    <t>นางสาวอธิจิต</t>
  </si>
  <si>
    <t>โคตรผาบ</t>
  </si>
  <si>
    <t>ผู้ช่วยวิจัยด้านประมงสัตว์น้ำ</t>
  </si>
  <si>
    <t>นายวีระศักดิ์</t>
  </si>
  <si>
    <t>วงษ์ขันธ์</t>
  </si>
  <si>
    <t>นางสาวปริชาติ</t>
  </si>
  <si>
    <t>สามา</t>
  </si>
  <si>
    <t>นักวิจัย</t>
  </si>
  <si>
    <t>นายเอกชัย</t>
  </si>
  <si>
    <t>มิ่งขวัญ</t>
  </si>
  <si>
    <t>ผู้ชำนาญการด้านสัตว์ปีก</t>
  </si>
  <si>
    <t>นายกิตติพงษ์</t>
  </si>
  <si>
    <t>อุคำ</t>
  </si>
  <si>
    <t>นักวิชาการ</t>
  </si>
  <si>
    <t>นายวรวุฒิ</t>
  </si>
  <si>
    <t>แน่นอุดร</t>
  </si>
  <si>
    <t>สัตวบาลโรงฟัก</t>
  </si>
  <si>
    <t>นางสาวรัชนู</t>
  </si>
  <si>
    <t>บุญจันทร์</t>
  </si>
  <si>
    <t>หัวหน้าห้องปฏิบัติการเคมี</t>
  </si>
  <si>
    <t>นายรักชาติ</t>
  </si>
  <si>
    <t>รุ่งคำ</t>
  </si>
  <si>
    <t>ผู้ช่วยนักวิชาการเกษตร</t>
  </si>
  <si>
    <t>นางสาวรัตนาภรณ์</t>
  </si>
  <si>
    <t>สายแสงจันทร์</t>
  </si>
  <si>
    <t>หัวหน้าหน่วยงานผลิต</t>
  </si>
  <si>
    <t>นางสาววรรณิกา</t>
  </si>
  <si>
    <t>ราชัย</t>
  </si>
  <si>
    <t>หัวหน้าส่วนงานสุขาภิบาลสิ่งแวดล้อม</t>
  </si>
  <si>
    <t>นายกีรติ</t>
  </si>
  <si>
    <t>เครือสุวรรณ</t>
  </si>
  <si>
    <t>นางสาวจุรี</t>
  </si>
  <si>
    <t>วุฒิยา</t>
  </si>
  <si>
    <t>เจ้าหน้าที่ควบคุมคุณภาพ</t>
  </si>
  <si>
    <t>นางสาวศรัณยา</t>
  </si>
  <si>
    <t>ดวงตะวัน</t>
  </si>
  <si>
    <t>อาจารย์ผู้ช่วยสอน</t>
  </si>
  <si>
    <t>นางสาวสินีนาฎ</t>
  </si>
  <si>
    <t>รามฤทธิ์</t>
  </si>
  <si>
    <t>นางสาวขนิฐา</t>
  </si>
  <si>
    <t>คินยา</t>
  </si>
  <si>
    <t>นางสาววรารัตน์</t>
  </si>
  <si>
    <t>มิตรภานนท์</t>
  </si>
  <si>
    <t>นางสาววิยะดา</t>
  </si>
  <si>
    <t>ชุมฝาง</t>
  </si>
  <si>
    <t>Houeskeeping Agent</t>
  </si>
  <si>
    <t>นางสาวอนุสรา</t>
  </si>
  <si>
    <t>ไขแสง</t>
  </si>
  <si>
    <t>Room Attendant</t>
  </si>
  <si>
    <t>นางสาวกุศลิน</t>
  </si>
  <si>
    <t>คำสีมา</t>
  </si>
  <si>
    <t>นายพิทักษ์</t>
  </si>
  <si>
    <t>ไทยแก้ว</t>
  </si>
  <si>
    <t>นักบริหารจัดการงานยุติธรรม</t>
  </si>
  <si>
    <t>บัญชี</t>
  </si>
  <si>
    <t>ธุรกิจบริการ</t>
  </si>
  <si>
    <t>การตลาด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</si>
</sst>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  <charset val="222"/>
    </font>
    <font>
      <b/>
      <sz val="10"/>
      <name val="Arial Unicode MS"/>
    </font>
    <font>
      <sz val="8"/>
      <name val="Arial"/>
      <charset val="222"/>
    </font>
    <font>
      <b/>
      <sz val="10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0"/>
      <name val="Arial"/>
      <charset val="222"/>
    </font>
    <font>
      <sz val="10"/>
      <name val="Arial"/>
      <charset val="222"/>
    </font>
    <font>
      <b/>
      <u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center"/>
    </xf>
    <xf numFmtId="2" fontId="1" fillId="0" borderId="0" xfId="0" applyNumberFormat="1" applyFont="1"/>
    <xf numFmtId="2" fontId="1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2" fontId="6" fillId="0" borderId="0" xfId="0" applyNumberFormat="1" applyFont="1"/>
    <xf numFmtId="0" fontId="4" fillId="0" borderId="0" xfId="0" applyFont="1" applyAlignment="1">
      <alignment vertical="top" wrapText="1"/>
    </xf>
    <xf numFmtId="0" fontId="4" fillId="0" borderId="1" xfId="0" applyFont="1" applyBorder="1" applyAlignment="1">
      <alignment vertical="top" shrinkToFit="1"/>
    </xf>
    <xf numFmtId="0" fontId="4" fillId="0" borderId="2" xfId="0" applyFont="1" applyBorder="1" applyAlignment="1">
      <alignment vertical="top" shrinkToFit="1"/>
    </xf>
    <xf numFmtId="2" fontId="7" fillId="0" borderId="0" xfId="0" applyNumberFormat="1" applyFont="1"/>
    <xf numFmtId="2" fontId="4" fillId="0" borderId="0" xfId="0" applyNumberFormat="1" applyFont="1"/>
    <xf numFmtId="2" fontId="7" fillId="0" borderId="0" xfId="0" applyNumberFormat="1" applyFont="1" applyAlignment="1">
      <alignment horizontal="center"/>
    </xf>
    <xf numFmtId="59" fontId="4" fillId="0" borderId="1" xfId="0" applyNumberFormat="1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right" vertical="top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 wrapText="1"/>
    </xf>
    <xf numFmtId="2" fontId="0" fillId="0" borderId="0" xfId="0" applyNumberFormat="1" applyAlignment="1">
      <alignment vertical="top"/>
    </xf>
    <xf numFmtId="1" fontId="0" fillId="0" borderId="0" xfId="0" applyNumberFormat="1"/>
    <xf numFmtId="1" fontId="0" fillId="0" borderId="0" xfId="0" applyNumberFormat="1" applyAlignment="1">
      <alignment horizontal="center"/>
    </xf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 vertical="top" wrapText="1"/>
    </xf>
    <xf numFmtId="49" fontId="0" fillId="0" borderId="0" xfId="0" applyNumberFormat="1" applyAlignment="1">
      <alignment horizontal="left"/>
    </xf>
    <xf numFmtId="2" fontId="1" fillId="0" borderId="0" xfId="0" applyNumberFormat="1" applyFont="1" applyAlignment="1"/>
    <xf numFmtId="2" fontId="6" fillId="0" borderId="0" xfId="0" applyNumberFormat="1" applyFont="1" applyAlignment="1"/>
    <xf numFmtId="2" fontId="0" fillId="0" borderId="0" xfId="0" applyNumberFormat="1" applyAlignment="1"/>
    <xf numFmtId="1" fontId="0" fillId="0" borderId="0" xfId="0" applyNumberFormat="1" applyAlignment="1">
      <alignment vertical="top"/>
    </xf>
    <xf numFmtId="49" fontId="0" fillId="0" borderId="0" xfId="0" applyNumberFormat="1" applyAlignment="1">
      <alignment vertical="top"/>
    </xf>
    <xf numFmtId="2" fontId="0" fillId="2" borderId="0" xfId="0" applyNumberFormat="1" applyFill="1" applyAlignment="1">
      <alignment vertical="top"/>
    </xf>
    <xf numFmtId="49" fontId="0" fillId="0" borderId="0" xfId="0" applyNumberFormat="1" applyAlignment="1"/>
    <xf numFmtId="0" fontId="4" fillId="0" borderId="3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5"/>
  <sheetViews>
    <sheetView topLeftCell="A19" workbookViewId="0">
      <selection activeCell="G9" sqref="G9"/>
    </sheetView>
  </sheetViews>
  <sheetFormatPr defaultRowHeight="12.75" x14ac:dyDescent="0.2"/>
  <cols>
    <col min="1" max="1" width="12.42578125" style="6" customWidth="1"/>
    <col min="2" max="2" width="46.42578125" style="6" customWidth="1"/>
    <col min="3" max="3" width="24" style="6" customWidth="1"/>
    <col min="4" max="4" width="12.28515625" style="25" bestFit="1" customWidth="1"/>
    <col min="5" max="16384" width="9.140625" style="6"/>
  </cols>
  <sheetData>
    <row r="1" spans="1:4" ht="15" x14ac:dyDescent="0.2">
      <c r="A1" s="5" t="s">
        <v>95</v>
      </c>
      <c r="C1" s="11" t="s">
        <v>113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26" t="s">
        <v>332</v>
      </c>
    </row>
    <row r="3" spans="1:4" x14ac:dyDescent="0.2">
      <c r="A3" s="9" t="s">
        <v>41</v>
      </c>
      <c r="B3" s="10" t="s">
        <v>42</v>
      </c>
      <c r="C3" s="10" t="s">
        <v>101</v>
      </c>
      <c r="D3" s="25">
        <v>8</v>
      </c>
    </row>
    <row r="4" spans="1:4" x14ac:dyDescent="0.2">
      <c r="A4" s="9" t="s">
        <v>0</v>
      </c>
      <c r="B4" s="10" t="s">
        <v>43</v>
      </c>
      <c r="C4" s="10" t="s">
        <v>85</v>
      </c>
      <c r="D4" s="25">
        <v>10</v>
      </c>
    </row>
    <row r="5" spans="1:4" x14ac:dyDescent="0.2">
      <c r="A5" s="9" t="s">
        <v>27</v>
      </c>
      <c r="B5" s="10" t="s">
        <v>44</v>
      </c>
      <c r="C5" s="10" t="s">
        <v>85</v>
      </c>
      <c r="D5" s="25">
        <v>10</v>
      </c>
    </row>
    <row r="6" spans="1:4" x14ac:dyDescent="0.2">
      <c r="A6" s="9" t="s">
        <v>28</v>
      </c>
      <c r="B6" s="10" t="s">
        <v>45</v>
      </c>
      <c r="C6" s="10" t="s">
        <v>85</v>
      </c>
      <c r="D6" s="25">
        <v>10</v>
      </c>
    </row>
    <row r="7" spans="1:4" x14ac:dyDescent="0.2">
      <c r="A7" s="9" t="s">
        <v>1</v>
      </c>
      <c r="B7" s="10" t="s">
        <v>46</v>
      </c>
      <c r="C7" s="10" t="s">
        <v>85</v>
      </c>
      <c r="D7" s="25">
        <v>10</v>
      </c>
    </row>
    <row r="8" spans="1:4" ht="63.75" x14ac:dyDescent="0.2">
      <c r="A8" s="9" t="s">
        <v>2</v>
      </c>
      <c r="B8" s="10" t="s">
        <v>47</v>
      </c>
      <c r="C8" s="10" t="s">
        <v>86</v>
      </c>
      <c r="D8" s="25">
        <v>1</v>
      </c>
    </row>
    <row r="9" spans="1:4" ht="25.5" x14ac:dyDescent="0.2">
      <c r="A9" s="9" t="s">
        <v>3</v>
      </c>
      <c r="B9" s="10" t="s">
        <v>48</v>
      </c>
      <c r="C9" s="10" t="s">
        <v>87</v>
      </c>
      <c r="D9" s="25">
        <v>10</v>
      </c>
    </row>
    <row r="10" spans="1:4" ht="38.25" x14ac:dyDescent="0.2">
      <c r="A10" s="9" t="s">
        <v>4</v>
      </c>
      <c r="B10" s="10" t="s">
        <v>49</v>
      </c>
      <c r="C10" s="10" t="s">
        <v>88</v>
      </c>
      <c r="D10" s="25">
        <v>1</v>
      </c>
    </row>
    <row r="11" spans="1:4" x14ac:dyDescent="0.2">
      <c r="A11" s="9" t="s">
        <v>5</v>
      </c>
      <c r="B11" s="10" t="s">
        <v>50</v>
      </c>
      <c r="C11" s="45" t="s">
        <v>286</v>
      </c>
      <c r="D11" s="25">
        <v>1</v>
      </c>
    </row>
    <row r="12" spans="1:4" x14ac:dyDescent="0.2">
      <c r="A12" s="9" t="s">
        <v>6</v>
      </c>
      <c r="B12" s="10" t="s">
        <v>51</v>
      </c>
      <c r="C12" s="46"/>
      <c r="D12" s="25">
        <v>1</v>
      </c>
    </row>
    <row r="13" spans="1:4" x14ac:dyDescent="0.2">
      <c r="A13" s="9" t="s">
        <v>7</v>
      </c>
      <c r="B13" s="10" t="s">
        <v>52</v>
      </c>
      <c r="C13" s="46"/>
      <c r="D13" s="25">
        <v>1</v>
      </c>
    </row>
    <row r="14" spans="1:4" x14ac:dyDescent="0.2">
      <c r="A14" s="9" t="s">
        <v>8</v>
      </c>
      <c r="B14" s="10" t="s">
        <v>53</v>
      </c>
      <c r="C14" s="46"/>
      <c r="D14" s="25">
        <v>1</v>
      </c>
    </row>
    <row r="15" spans="1:4" ht="25.5" x14ac:dyDescent="0.2">
      <c r="A15" s="9" t="s">
        <v>9</v>
      </c>
      <c r="B15" s="10" t="s">
        <v>54</v>
      </c>
      <c r="C15" s="46"/>
      <c r="D15" s="25">
        <v>1</v>
      </c>
    </row>
    <row r="16" spans="1:4" x14ac:dyDescent="0.2">
      <c r="A16" s="9" t="s">
        <v>10</v>
      </c>
      <c r="B16" s="10" t="s">
        <v>55</v>
      </c>
      <c r="C16" s="46"/>
      <c r="D16" s="25">
        <v>1</v>
      </c>
    </row>
    <row r="17" spans="1:4" x14ac:dyDescent="0.2">
      <c r="A17" s="9" t="s">
        <v>11</v>
      </c>
      <c r="B17" s="10" t="s">
        <v>56</v>
      </c>
      <c r="C17" s="46"/>
      <c r="D17" s="25">
        <v>1</v>
      </c>
    </row>
    <row r="18" spans="1:4" ht="25.5" x14ac:dyDescent="0.2">
      <c r="A18" s="9" t="s">
        <v>12</v>
      </c>
      <c r="B18" s="10" t="s">
        <v>57</v>
      </c>
      <c r="C18" s="46"/>
      <c r="D18" s="25">
        <v>1</v>
      </c>
    </row>
    <row r="19" spans="1:4" ht="25.5" x14ac:dyDescent="0.2">
      <c r="A19" s="9" t="s">
        <v>13</v>
      </c>
      <c r="B19" s="10" t="s">
        <v>58</v>
      </c>
      <c r="C19" s="46"/>
      <c r="D19" s="25">
        <v>1</v>
      </c>
    </row>
    <row r="20" spans="1:4" ht="25.5" x14ac:dyDescent="0.2">
      <c r="A20" s="9" t="s">
        <v>14</v>
      </c>
      <c r="B20" s="10" t="s">
        <v>59</v>
      </c>
      <c r="C20" s="46"/>
      <c r="D20" s="25">
        <v>1</v>
      </c>
    </row>
    <row r="21" spans="1:4" x14ac:dyDescent="0.2">
      <c r="A21" s="9" t="s">
        <v>15</v>
      </c>
      <c r="B21" s="10" t="s">
        <v>60</v>
      </c>
      <c r="C21" s="46"/>
      <c r="D21" s="25">
        <v>1</v>
      </c>
    </row>
    <row r="22" spans="1:4" ht="25.5" x14ac:dyDescent="0.2">
      <c r="A22" s="9" t="s">
        <v>16</v>
      </c>
      <c r="B22" s="10" t="s">
        <v>61</v>
      </c>
      <c r="C22" s="46"/>
      <c r="D22" s="25">
        <v>1</v>
      </c>
    </row>
    <row r="23" spans="1:4" x14ac:dyDescent="0.2">
      <c r="A23" s="9" t="s">
        <v>17</v>
      </c>
      <c r="B23" s="10" t="s">
        <v>62</v>
      </c>
      <c r="C23" s="46"/>
      <c r="D23" s="25">
        <v>1</v>
      </c>
    </row>
    <row r="24" spans="1:4" ht="25.5" x14ac:dyDescent="0.2">
      <c r="A24" s="9" t="s">
        <v>18</v>
      </c>
      <c r="B24" s="10" t="s">
        <v>63</v>
      </c>
      <c r="C24" s="46"/>
      <c r="D24" s="25">
        <v>1</v>
      </c>
    </row>
    <row r="25" spans="1:4" x14ac:dyDescent="0.2">
      <c r="A25" s="9" t="s">
        <v>19</v>
      </c>
      <c r="B25" s="10" t="s">
        <v>64</v>
      </c>
      <c r="C25" s="46"/>
      <c r="D25" s="25">
        <v>1</v>
      </c>
    </row>
    <row r="26" spans="1:4" x14ac:dyDescent="0.2">
      <c r="A26" s="9" t="s">
        <v>20</v>
      </c>
      <c r="B26" s="10" t="s">
        <v>65</v>
      </c>
      <c r="C26" s="46"/>
      <c r="D26" s="25">
        <v>1</v>
      </c>
    </row>
    <row r="27" spans="1:4" ht="25.5" x14ac:dyDescent="0.2">
      <c r="A27" s="9" t="s">
        <v>21</v>
      </c>
      <c r="B27" s="10" t="s">
        <v>66</v>
      </c>
      <c r="C27" s="46"/>
      <c r="D27" s="25">
        <v>1</v>
      </c>
    </row>
    <row r="28" spans="1:4" ht="25.5" x14ac:dyDescent="0.2">
      <c r="A28" s="9" t="s">
        <v>22</v>
      </c>
      <c r="B28" s="10" t="s">
        <v>114</v>
      </c>
      <c r="C28" s="46"/>
      <c r="D28" s="25">
        <v>1</v>
      </c>
    </row>
    <row r="29" spans="1:4" ht="25.5" x14ac:dyDescent="0.2">
      <c r="A29" s="9" t="s">
        <v>23</v>
      </c>
      <c r="B29" s="10" t="s">
        <v>115</v>
      </c>
      <c r="C29" s="46"/>
      <c r="D29" s="25">
        <v>1</v>
      </c>
    </row>
    <row r="30" spans="1:4" x14ac:dyDescent="0.2">
      <c r="A30" s="9" t="s">
        <v>24</v>
      </c>
      <c r="B30" s="10" t="s">
        <v>116</v>
      </c>
      <c r="C30" s="46"/>
      <c r="D30" s="25">
        <v>1</v>
      </c>
    </row>
    <row r="31" spans="1:4" ht="25.5" x14ac:dyDescent="0.2">
      <c r="A31" s="9" t="s">
        <v>25</v>
      </c>
      <c r="B31" s="10" t="s">
        <v>117</v>
      </c>
      <c r="C31" s="47"/>
      <c r="D31" s="25">
        <v>1</v>
      </c>
    </row>
    <row r="32" spans="1:4" x14ac:dyDescent="0.2">
      <c r="A32" s="9" t="s">
        <v>26</v>
      </c>
      <c r="B32" s="10" t="s">
        <v>83</v>
      </c>
      <c r="C32" s="10" t="s">
        <v>85</v>
      </c>
      <c r="D32" s="25">
        <v>50</v>
      </c>
    </row>
    <row r="33" spans="3:4" x14ac:dyDescent="0.2">
      <c r="C33" s="27" t="s">
        <v>333</v>
      </c>
      <c r="D33" s="25">
        <f>SUM(D3:D32)</f>
        <v>131</v>
      </c>
    </row>
    <row r="34" spans="3:4" x14ac:dyDescent="0.2">
      <c r="C34" s="27" t="s">
        <v>334</v>
      </c>
      <c r="D34" s="25">
        <f>+D33*0.02</f>
        <v>2.62</v>
      </c>
    </row>
    <row r="35" spans="3:4" x14ac:dyDescent="0.2">
      <c r="D35" s="27" t="s">
        <v>336</v>
      </c>
    </row>
  </sheetData>
  <mergeCells count="1">
    <mergeCell ref="C11:C31"/>
  </mergeCells>
  <phoneticPr fontId="2" type="noConversion"/>
  <pageMargins left="0.52" right="0.15" top="0.7" bottom="0.26" header="0.36" footer="0.16"/>
  <pageSetup paperSize="9" orientation="portrait" verticalDpi="0" r:id="rId1"/>
  <headerFooter alignWithMargins="0">
    <oddFooter>&amp;C&amp;8&amp;Z&amp;F\&amp;A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2"/>
  <sheetViews>
    <sheetView topLeftCell="A70" workbookViewId="0">
      <selection activeCell="B87" sqref="B87"/>
    </sheetView>
  </sheetViews>
  <sheetFormatPr defaultRowHeight="12.75" x14ac:dyDescent="0.2"/>
  <cols>
    <col min="1" max="1" width="12.42578125" style="6" customWidth="1"/>
    <col min="2" max="2" width="55.7109375" style="6" customWidth="1"/>
    <col min="3" max="3" width="29.855468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195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27</v>
      </c>
      <c r="B4" s="10" t="s">
        <v>44</v>
      </c>
      <c r="C4" s="10" t="s">
        <v>85</v>
      </c>
      <c r="D4" s="6">
        <v>10</v>
      </c>
    </row>
    <row r="5" spans="1:4" x14ac:dyDescent="0.2">
      <c r="A5" s="9" t="s">
        <v>28</v>
      </c>
      <c r="B5" s="10" t="s">
        <v>45</v>
      </c>
      <c r="C5" s="10" t="s">
        <v>85</v>
      </c>
      <c r="D5" s="6">
        <v>10</v>
      </c>
    </row>
    <row r="6" spans="1:4" x14ac:dyDescent="0.2">
      <c r="A6" s="9" t="s">
        <v>1</v>
      </c>
      <c r="B6" s="10" t="s">
        <v>46</v>
      </c>
      <c r="C6" s="10" t="s">
        <v>85</v>
      </c>
      <c r="D6" s="6">
        <v>10</v>
      </c>
    </row>
    <row r="7" spans="1:4" ht="51" x14ac:dyDescent="0.2">
      <c r="A7" s="9" t="s">
        <v>2</v>
      </c>
      <c r="B7" s="10" t="s">
        <v>47</v>
      </c>
      <c r="C7" s="10" t="s">
        <v>86</v>
      </c>
      <c r="D7" s="6">
        <v>1</v>
      </c>
    </row>
    <row r="8" spans="1:4" ht="25.5" x14ac:dyDescent="0.2">
      <c r="A8" s="9" t="s">
        <v>3</v>
      </c>
      <c r="B8" s="10" t="s">
        <v>48</v>
      </c>
      <c r="C8" s="10" t="s">
        <v>87</v>
      </c>
      <c r="D8" s="6">
        <v>10</v>
      </c>
    </row>
    <row r="9" spans="1:4" ht="38.25" x14ac:dyDescent="0.2">
      <c r="A9" s="9" t="s">
        <v>4</v>
      </c>
      <c r="B9" s="10" t="s">
        <v>49</v>
      </c>
      <c r="C9" s="10" t="s">
        <v>88</v>
      </c>
      <c r="D9" s="6">
        <v>1</v>
      </c>
    </row>
    <row r="10" spans="1:4" x14ac:dyDescent="0.2">
      <c r="A10" s="9" t="s">
        <v>5</v>
      </c>
      <c r="B10" s="10" t="s">
        <v>50</v>
      </c>
      <c r="C10" s="45" t="s">
        <v>286</v>
      </c>
      <c r="D10" s="6">
        <v>1</v>
      </c>
    </row>
    <row r="11" spans="1:4" x14ac:dyDescent="0.2">
      <c r="A11" s="9" t="s">
        <v>6</v>
      </c>
      <c r="B11" s="10" t="s">
        <v>51</v>
      </c>
      <c r="C11" s="46"/>
      <c r="D11" s="6">
        <v>1</v>
      </c>
    </row>
    <row r="12" spans="1:4" x14ac:dyDescent="0.2">
      <c r="A12" s="9" t="s">
        <v>7</v>
      </c>
      <c r="B12" s="10" t="s">
        <v>52</v>
      </c>
      <c r="C12" s="46"/>
      <c r="D12" s="6">
        <v>1</v>
      </c>
    </row>
    <row r="13" spans="1:4" x14ac:dyDescent="0.2">
      <c r="A13" s="9" t="s">
        <v>8</v>
      </c>
      <c r="B13" s="10" t="s">
        <v>53</v>
      </c>
      <c r="C13" s="46"/>
      <c r="D13" s="6">
        <v>1</v>
      </c>
    </row>
    <row r="14" spans="1:4" x14ac:dyDescent="0.2">
      <c r="A14" s="9" t="s">
        <v>9</v>
      </c>
      <c r="B14" s="10" t="s">
        <v>54</v>
      </c>
      <c r="C14" s="46"/>
      <c r="D14" s="6">
        <v>1</v>
      </c>
    </row>
    <row r="15" spans="1:4" x14ac:dyDescent="0.2">
      <c r="A15" s="9" t="s">
        <v>10</v>
      </c>
      <c r="B15" s="10" t="s">
        <v>55</v>
      </c>
      <c r="C15" s="46"/>
      <c r="D15" s="6">
        <v>1</v>
      </c>
    </row>
    <row r="16" spans="1:4" x14ac:dyDescent="0.2">
      <c r="A16" s="9" t="s">
        <v>11</v>
      </c>
      <c r="B16" s="10" t="s">
        <v>56</v>
      </c>
      <c r="C16" s="46"/>
      <c r="D16" s="6">
        <v>1</v>
      </c>
    </row>
    <row r="17" spans="1:4" x14ac:dyDescent="0.2">
      <c r="A17" s="9" t="s">
        <v>12</v>
      </c>
      <c r="B17" s="10" t="s">
        <v>57</v>
      </c>
      <c r="C17" s="46"/>
      <c r="D17" s="6">
        <v>1</v>
      </c>
    </row>
    <row r="18" spans="1:4" ht="25.5" x14ac:dyDescent="0.2">
      <c r="A18" s="9" t="s">
        <v>13</v>
      </c>
      <c r="B18" s="10" t="s">
        <v>58</v>
      </c>
      <c r="C18" s="46"/>
      <c r="D18" s="6">
        <v>1</v>
      </c>
    </row>
    <row r="19" spans="1:4" x14ac:dyDescent="0.2">
      <c r="A19" s="9" t="s">
        <v>14</v>
      </c>
      <c r="B19" s="10" t="s">
        <v>59</v>
      </c>
      <c r="C19" s="46"/>
      <c r="D19" s="6">
        <v>1</v>
      </c>
    </row>
    <row r="20" spans="1:4" x14ac:dyDescent="0.2">
      <c r="A20" s="9" t="s">
        <v>15</v>
      </c>
      <c r="B20" s="10" t="s">
        <v>60</v>
      </c>
      <c r="C20" s="46"/>
      <c r="D20" s="6">
        <v>1</v>
      </c>
    </row>
    <row r="21" spans="1:4" ht="25.5" x14ac:dyDescent="0.2">
      <c r="A21" s="9" t="s">
        <v>16</v>
      </c>
      <c r="B21" s="10" t="s">
        <v>61</v>
      </c>
      <c r="C21" s="46"/>
      <c r="D21" s="6">
        <v>1</v>
      </c>
    </row>
    <row r="22" spans="1:4" x14ac:dyDescent="0.2">
      <c r="A22" s="9" t="s">
        <v>17</v>
      </c>
      <c r="B22" s="10" t="s">
        <v>62</v>
      </c>
      <c r="C22" s="46"/>
      <c r="D22" s="6">
        <v>1</v>
      </c>
    </row>
    <row r="23" spans="1:4" ht="25.5" x14ac:dyDescent="0.2">
      <c r="A23" s="9" t="s">
        <v>18</v>
      </c>
      <c r="B23" s="10" t="s">
        <v>63</v>
      </c>
      <c r="C23" s="46"/>
      <c r="D23" s="6">
        <v>1</v>
      </c>
    </row>
    <row r="24" spans="1:4" x14ac:dyDescent="0.2">
      <c r="A24" s="9" t="s">
        <v>19</v>
      </c>
      <c r="B24" s="10" t="s">
        <v>64</v>
      </c>
      <c r="C24" s="46"/>
      <c r="D24" s="6">
        <v>1</v>
      </c>
    </row>
    <row r="25" spans="1:4" x14ac:dyDescent="0.2">
      <c r="A25" s="9" t="s">
        <v>20</v>
      </c>
      <c r="B25" s="10" t="s">
        <v>65</v>
      </c>
      <c r="C25" s="46"/>
      <c r="D25" s="6">
        <v>1</v>
      </c>
    </row>
    <row r="26" spans="1:4" x14ac:dyDescent="0.2">
      <c r="A26" s="9" t="s">
        <v>21</v>
      </c>
      <c r="B26" s="10" t="s">
        <v>66</v>
      </c>
      <c r="C26" s="46"/>
      <c r="D26" s="6">
        <v>1</v>
      </c>
    </row>
    <row r="27" spans="1:4" x14ac:dyDescent="0.2">
      <c r="A27" s="9" t="s">
        <v>22</v>
      </c>
      <c r="B27" s="10" t="s">
        <v>196</v>
      </c>
      <c r="C27" s="46"/>
      <c r="D27" s="6">
        <v>1</v>
      </c>
    </row>
    <row r="28" spans="1:4" x14ac:dyDescent="0.2">
      <c r="A28" s="9" t="s">
        <v>23</v>
      </c>
      <c r="B28" s="10" t="s">
        <v>68</v>
      </c>
      <c r="C28" s="46"/>
      <c r="D28" s="6">
        <v>1</v>
      </c>
    </row>
    <row r="29" spans="1:4" x14ac:dyDescent="0.2">
      <c r="A29" s="9" t="s">
        <v>24</v>
      </c>
      <c r="B29" s="10" t="s">
        <v>69</v>
      </c>
      <c r="C29" s="46"/>
      <c r="D29" s="6">
        <v>1</v>
      </c>
    </row>
    <row r="30" spans="1:4" ht="25.5" x14ac:dyDescent="0.2">
      <c r="A30" s="9" t="s">
        <v>29</v>
      </c>
      <c r="B30" s="10" t="s">
        <v>70</v>
      </c>
      <c r="C30" s="46"/>
      <c r="D30" s="6">
        <v>1</v>
      </c>
    </row>
    <row r="31" spans="1:4" ht="25.5" x14ac:dyDescent="0.2">
      <c r="A31" s="9" t="s">
        <v>30</v>
      </c>
      <c r="B31" s="10" t="s">
        <v>197</v>
      </c>
      <c r="C31" s="46"/>
      <c r="D31" s="6">
        <v>1</v>
      </c>
    </row>
    <row r="32" spans="1:4" ht="25.5" x14ac:dyDescent="0.2">
      <c r="A32" s="9" t="s">
        <v>31</v>
      </c>
      <c r="B32" s="10" t="s">
        <v>198</v>
      </c>
      <c r="C32" s="46"/>
      <c r="D32" s="6">
        <v>1</v>
      </c>
    </row>
    <row r="33" spans="1:4" x14ac:dyDescent="0.2">
      <c r="A33" s="9" t="s">
        <v>32</v>
      </c>
      <c r="B33" s="10" t="s">
        <v>199</v>
      </c>
      <c r="C33" s="46"/>
      <c r="D33" s="6">
        <v>1</v>
      </c>
    </row>
    <row r="34" spans="1:4" x14ac:dyDescent="0.2">
      <c r="A34" s="9" t="s">
        <v>25</v>
      </c>
      <c r="B34" s="10" t="s">
        <v>75</v>
      </c>
      <c r="C34" s="46"/>
      <c r="D34" s="6">
        <v>1</v>
      </c>
    </row>
    <row r="35" spans="1:4" x14ac:dyDescent="0.2">
      <c r="A35" s="9" t="s">
        <v>34</v>
      </c>
      <c r="B35" s="10" t="s">
        <v>76</v>
      </c>
      <c r="C35" s="46"/>
      <c r="D35" s="6">
        <v>1</v>
      </c>
    </row>
    <row r="36" spans="1:4" x14ac:dyDescent="0.2">
      <c r="A36" s="9" t="s">
        <v>35</v>
      </c>
      <c r="B36" s="10" t="s">
        <v>77</v>
      </c>
      <c r="C36" s="46"/>
      <c r="D36" s="6">
        <v>1</v>
      </c>
    </row>
    <row r="37" spans="1:4" ht="25.5" x14ac:dyDescent="0.2">
      <c r="A37" s="9" t="s">
        <v>36</v>
      </c>
      <c r="B37" s="10" t="s">
        <v>200</v>
      </c>
      <c r="C37" s="46"/>
      <c r="D37" s="6">
        <v>1</v>
      </c>
    </row>
    <row r="38" spans="1:4" x14ac:dyDescent="0.2">
      <c r="A38" s="9" t="s">
        <v>37</v>
      </c>
      <c r="B38" s="10" t="s">
        <v>79</v>
      </c>
      <c r="C38" s="46"/>
      <c r="D38" s="6">
        <v>1</v>
      </c>
    </row>
    <row r="39" spans="1:4" x14ac:dyDescent="0.2">
      <c r="A39" s="9" t="s">
        <v>38</v>
      </c>
      <c r="B39" s="10" t="s">
        <v>201</v>
      </c>
      <c r="C39" s="46"/>
      <c r="D39" s="6">
        <v>1</v>
      </c>
    </row>
    <row r="40" spans="1:4" x14ac:dyDescent="0.2">
      <c r="A40" s="9" t="s">
        <v>39</v>
      </c>
      <c r="B40" s="10" t="s">
        <v>81</v>
      </c>
      <c r="C40" s="46"/>
      <c r="D40" s="6">
        <v>1</v>
      </c>
    </row>
    <row r="41" spans="1:4" ht="25.5" x14ac:dyDescent="0.2">
      <c r="A41" s="9" t="s">
        <v>40</v>
      </c>
      <c r="B41" s="10" t="s">
        <v>82</v>
      </c>
      <c r="C41" s="47"/>
      <c r="D41" s="6">
        <v>1</v>
      </c>
    </row>
    <row r="42" spans="1:4" x14ac:dyDescent="0.2">
      <c r="A42" s="9" t="s">
        <v>26</v>
      </c>
      <c r="B42" s="10" t="s">
        <v>83</v>
      </c>
      <c r="C42" s="10" t="s">
        <v>85</v>
      </c>
      <c r="D42" s="6">
        <v>50</v>
      </c>
    </row>
    <row r="43" spans="1:4" x14ac:dyDescent="0.2">
      <c r="C43" s="27" t="s">
        <v>333</v>
      </c>
      <c r="D43" s="6">
        <f>SUM(D3:D42)</f>
        <v>132</v>
      </c>
    </row>
    <row r="44" spans="1:4" x14ac:dyDescent="0.2">
      <c r="C44" s="27" t="s">
        <v>334</v>
      </c>
      <c r="D44" s="6">
        <f>+D43*0.02</f>
        <v>2.64</v>
      </c>
    </row>
    <row r="45" spans="1:4" x14ac:dyDescent="0.2">
      <c r="D45" s="27" t="s">
        <v>336</v>
      </c>
    </row>
    <row r="47" spans="1:4" x14ac:dyDescent="0.2">
      <c r="A47" s="6" t="s">
        <v>339</v>
      </c>
    </row>
    <row r="48" spans="1:4" x14ac:dyDescent="0.2">
      <c r="A48" s="6" t="s">
        <v>340</v>
      </c>
      <c r="B48" s="6" t="s">
        <v>341</v>
      </c>
    </row>
    <row r="49" spans="1:2" x14ac:dyDescent="0.2">
      <c r="A49" s="6" t="s">
        <v>345</v>
      </c>
      <c r="B49" s="6" t="s">
        <v>342</v>
      </c>
    </row>
    <row r="50" spans="1:2" x14ac:dyDescent="0.2">
      <c r="A50" s="6" t="s">
        <v>346</v>
      </c>
      <c r="B50" s="6" t="s">
        <v>343</v>
      </c>
    </row>
    <row r="51" spans="1:2" x14ac:dyDescent="0.2">
      <c r="A51" s="6" t="s">
        <v>347</v>
      </c>
      <c r="B51" s="6" t="s">
        <v>344</v>
      </c>
    </row>
    <row r="52" spans="1:2" x14ac:dyDescent="0.2">
      <c r="A52" s="6" t="s">
        <v>348</v>
      </c>
      <c r="B52" s="6" t="s">
        <v>349</v>
      </c>
    </row>
    <row r="54" spans="1:2" x14ac:dyDescent="0.2">
      <c r="A54" s="6" t="s">
        <v>340</v>
      </c>
      <c r="B54" s="6" t="s">
        <v>341</v>
      </c>
    </row>
    <row r="55" spans="1:2" x14ac:dyDescent="0.2">
      <c r="A55" s="6" t="s">
        <v>5</v>
      </c>
      <c r="B55" s="6" t="s">
        <v>50</v>
      </c>
    </row>
    <row r="56" spans="1:2" x14ac:dyDescent="0.2">
      <c r="A56" s="6" t="s">
        <v>6</v>
      </c>
      <c r="B56" s="6" t="s">
        <v>51</v>
      </c>
    </row>
    <row r="57" spans="1:2" x14ac:dyDescent="0.2">
      <c r="A57" s="6" t="s">
        <v>7</v>
      </c>
      <c r="B57" s="6" t="s">
        <v>52</v>
      </c>
    </row>
    <row r="58" spans="1:2" x14ac:dyDescent="0.2">
      <c r="A58" s="6" t="s">
        <v>8</v>
      </c>
      <c r="B58" s="6" t="s">
        <v>53</v>
      </c>
    </row>
    <row r="59" spans="1:2" x14ac:dyDescent="0.2">
      <c r="A59" s="6" t="s">
        <v>9</v>
      </c>
      <c r="B59" s="6" t="s">
        <v>54</v>
      </c>
    </row>
    <row r="60" spans="1:2" x14ac:dyDescent="0.2">
      <c r="A60" s="6" t="s">
        <v>10</v>
      </c>
      <c r="B60" s="6" t="s">
        <v>55</v>
      </c>
    </row>
    <row r="61" spans="1:2" x14ac:dyDescent="0.2">
      <c r="A61" s="6" t="s">
        <v>345</v>
      </c>
      <c r="B61" s="6" t="s">
        <v>342</v>
      </c>
    </row>
    <row r="62" spans="1:2" x14ac:dyDescent="0.2">
      <c r="A62" s="6" t="s">
        <v>11</v>
      </c>
      <c r="B62" s="6" t="s">
        <v>56</v>
      </c>
    </row>
    <row r="63" spans="1:2" x14ac:dyDescent="0.2">
      <c r="A63" s="6" t="s">
        <v>12</v>
      </c>
      <c r="B63" s="6" t="s">
        <v>57</v>
      </c>
    </row>
    <row r="64" spans="1:2" x14ac:dyDescent="0.2">
      <c r="A64" s="6" t="s">
        <v>13</v>
      </c>
      <c r="B64" s="6" t="s">
        <v>58</v>
      </c>
    </row>
    <row r="65" spans="1:2" x14ac:dyDescent="0.2">
      <c r="A65" s="6" t="s">
        <v>14</v>
      </c>
      <c r="B65" s="6" t="s">
        <v>59</v>
      </c>
    </row>
    <row r="66" spans="1:2" x14ac:dyDescent="0.2">
      <c r="A66" s="6" t="s">
        <v>15</v>
      </c>
      <c r="B66" s="6" t="s">
        <v>60</v>
      </c>
    </row>
    <row r="67" spans="1:2" x14ac:dyDescent="0.2">
      <c r="A67" s="6" t="s">
        <v>16</v>
      </c>
      <c r="B67" s="6" t="s">
        <v>61</v>
      </c>
    </row>
    <row r="68" spans="1:2" x14ac:dyDescent="0.2">
      <c r="A68" s="6" t="s">
        <v>17</v>
      </c>
      <c r="B68" s="6" t="s">
        <v>62</v>
      </c>
    </row>
    <row r="69" spans="1:2" x14ac:dyDescent="0.2">
      <c r="A69" s="6" t="s">
        <v>18</v>
      </c>
      <c r="B69" s="6" t="s">
        <v>63</v>
      </c>
    </row>
    <row r="70" spans="1:2" x14ac:dyDescent="0.2">
      <c r="A70" s="6" t="s">
        <v>19</v>
      </c>
      <c r="B70" s="6" t="s">
        <v>64</v>
      </c>
    </row>
    <row r="71" spans="1:2" x14ac:dyDescent="0.2">
      <c r="A71" s="6" t="s">
        <v>20</v>
      </c>
      <c r="B71" s="6" t="s">
        <v>65</v>
      </c>
    </row>
    <row r="72" spans="1:2" x14ac:dyDescent="0.2">
      <c r="A72" s="6" t="s">
        <v>21</v>
      </c>
      <c r="B72" s="6" t="s">
        <v>66</v>
      </c>
    </row>
    <row r="73" spans="1:2" x14ac:dyDescent="0.2">
      <c r="A73" s="6" t="s">
        <v>346</v>
      </c>
      <c r="B73" s="6" t="s">
        <v>343</v>
      </c>
    </row>
    <row r="74" spans="1:2" x14ac:dyDescent="0.2">
      <c r="A74" s="6" t="s">
        <v>22</v>
      </c>
      <c r="B74" s="6" t="s">
        <v>196</v>
      </c>
    </row>
    <row r="75" spans="1:2" x14ac:dyDescent="0.2">
      <c r="A75" s="6" t="s">
        <v>23</v>
      </c>
      <c r="B75" s="6" t="s">
        <v>68</v>
      </c>
    </row>
    <row r="76" spans="1:2" x14ac:dyDescent="0.2">
      <c r="A76" s="6" t="s">
        <v>24</v>
      </c>
      <c r="B76" s="6" t="s">
        <v>69</v>
      </c>
    </row>
    <row r="77" spans="1:2" x14ac:dyDescent="0.2">
      <c r="A77" s="6" t="s">
        <v>29</v>
      </c>
      <c r="B77" s="6" t="s">
        <v>70</v>
      </c>
    </row>
    <row r="78" spans="1:2" x14ac:dyDescent="0.2">
      <c r="A78" s="6" t="s">
        <v>30</v>
      </c>
      <c r="B78" s="6" t="s">
        <v>197</v>
      </c>
    </row>
    <row r="79" spans="1:2" x14ac:dyDescent="0.2">
      <c r="A79" s="6" t="s">
        <v>31</v>
      </c>
      <c r="B79" s="6" t="s">
        <v>198</v>
      </c>
    </row>
    <row r="80" spans="1:2" x14ac:dyDescent="0.2">
      <c r="A80" s="6" t="s">
        <v>32</v>
      </c>
      <c r="B80" s="6" t="s">
        <v>199</v>
      </c>
    </row>
    <row r="81" spans="1:2" x14ac:dyDescent="0.2">
      <c r="A81" s="6" t="s">
        <v>33</v>
      </c>
      <c r="B81" s="6" t="s">
        <v>351</v>
      </c>
    </row>
    <row r="82" spans="1:2" x14ac:dyDescent="0.2">
      <c r="A82" s="6" t="s">
        <v>347</v>
      </c>
      <c r="B82" s="6" t="s">
        <v>344</v>
      </c>
    </row>
    <row r="83" spans="1:2" x14ac:dyDescent="0.2">
      <c r="A83" s="6" t="s">
        <v>25</v>
      </c>
      <c r="B83" s="6" t="s">
        <v>75</v>
      </c>
    </row>
    <row r="84" spans="1:2" x14ac:dyDescent="0.2">
      <c r="A84" s="6" t="s">
        <v>34</v>
      </c>
      <c r="B84" s="6" t="s">
        <v>76</v>
      </c>
    </row>
    <row r="85" spans="1:2" x14ac:dyDescent="0.2">
      <c r="A85" s="6" t="s">
        <v>35</v>
      </c>
      <c r="B85" s="6" t="s">
        <v>77</v>
      </c>
    </row>
    <row r="86" spans="1:2" x14ac:dyDescent="0.2">
      <c r="A86" s="6" t="s">
        <v>36</v>
      </c>
      <c r="B86" s="6" t="s">
        <v>200</v>
      </c>
    </row>
    <row r="87" spans="1:2" x14ac:dyDescent="0.2">
      <c r="A87" s="6" t="s">
        <v>37</v>
      </c>
      <c r="B87" s="6" t="s">
        <v>79</v>
      </c>
    </row>
    <row r="88" spans="1:2" x14ac:dyDescent="0.2">
      <c r="A88" s="6" t="s">
        <v>38</v>
      </c>
      <c r="B88" s="6" t="s">
        <v>201</v>
      </c>
    </row>
    <row r="89" spans="1:2" x14ac:dyDescent="0.2">
      <c r="A89" s="6" t="s">
        <v>39</v>
      </c>
      <c r="B89" s="6" t="s">
        <v>81</v>
      </c>
    </row>
    <row r="90" spans="1:2" x14ac:dyDescent="0.2">
      <c r="A90" s="6" t="s">
        <v>40</v>
      </c>
      <c r="B90" s="6" t="s">
        <v>82</v>
      </c>
    </row>
    <row r="91" spans="1:2" x14ac:dyDescent="0.2">
      <c r="A91" s="6" t="s">
        <v>348</v>
      </c>
      <c r="B91" s="6" t="s">
        <v>349</v>
      </c>
    </row>
    <row r="92" spans="1:2" x14ac:dyDescent="0.2">
      <c r="A92" s="6" t="s">
        <v>352</v>
      </c>
      <c r="B92" s="6" t="s">
        <v>83</v>
      </c>
    </row>
  </sheetData>
  <mergeCells count="1">
    <mergeCell ref="C10:C41"/>
  </mergeCells>
  <phoneticPr fontId="2" type="noConversion"/>
  <pageMargins left="0.52" right="0.15" top="0.7" bottom="0.26" header="0.36" footer="0.16"/>
  <pageSetup paperSize="9" scale="94" orientation="portrait" verticalDpi="0" r:id="rId1"/>
  <headerFooter alignWithMargins="0">
    <oddFooter>&amp;C&amp;8&amp;Z&amp;F\&amp;A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"/>
  <sheetViews>
    <sheetView showGridLines="0" workbookViewId="0">
      <selection activeCell="B14" sqref="B14"/>
    </sheetView>
  </sheetViews>
  <sheetFormatPr defaultColWidth="7.42578125" defaultRowHeight="12.75" x14ac:dyDescent="0.2"/>
  <cols>
    <col min="1" max="1" width="2.7109375" style="1" bestFit="1" customWidth="1"/>
    <col min="2" max="2" width="5.5703125" style="1" bestFit="1" customWidth="1"/>
    <col min="3" max="8" width="7.42578125" style="1" customWidth="1"/>
    <col min="9" max="11" width="7.42578125" style="2" customWidth="1"/>
    <col min="12" max="16384" width="7.42578125" style="1"/>
  </cols>
  <sheetData>
    <row r="1" spans="1:39" ht="15" x14ac:dyDescent="0.3">
      <c r="A1" s="3" t="s">
        <v>41</v>
      </c>
      <c r="B1" s="3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29</v>
      </c>
      <c r="AC1" s="3" t="s">
        <v>30</v>
      </c>
      <c r="AD1" s="3" t="s">
        <v>31</v>
      </c>
      <c r="AE1" s="16" t="s">
        <v>32</v>
      </c>
      <c r="AF1" s="16" t="s">
        <v>25</v>
      </c>
      <c r="AG1" s="16" t="s">
        <v>34</v>
      </c>
      <c r="AH1" s="16" t="s">
        <v>35</v>
      </c>
      <c r="AI1" s="16" t="s">
        <v>36</v>
      </c>
      <c r="AJ1" s="16" t="s">
        <v>37</v>
      </c>
      <c r="AK1" s="16" t="s">
        <v>38</v>
      </c>
      <c r="AL1" s="16" t="s">
        <v>39</v>
      </c>
      <c r="AM1" s="16" t="s">
        <v>26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6"/>
  <sheetViews>
    <sheetView topLeftCell="A76" workbookViewId="0">
      <selection activeCell="D96" sqref="D96:D97"/>
    </sheetView>
  </sheetViews>
  <sheetFormatPr defaultRowHeight="12.75" x14ac:dyDescent="0.2"/>
  <cols>
    <col min="1" max="1" width="12.7109375" style="6" customWidth="1"/>
    <col min="2" max="2" width="51.140625" style="6" customWidth="1"/>
    <col min="3" max="3" width="34.71093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202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27</v>
      </c>
      <c r="B4" s="10" t="s">
        <v>44</v>
      </c>
      <c r="C4" s="10" t="s">
        <v>85</v>
      </c>
      <c r="D4" s="6">
        <v>10</v>
      </c>
    </row>
    <row r="5" spans="1:4" x14ac:dyDescent="0.2">
      <c r="A5" s="9" t="s">
        <v>28</v>
      </c>
      <c r="B5" s="10" t="s">
        <v>45</v>
      </c>
      <c r="C5" s="10" t="s">
        <v>85</v>
      </c>
      <c r="D5" s="6">
        <v>10</v>
      </c>
    </row>
    <row r="6" spans="1:4" x14ac:dyDescent="0.2">
      <c r="A6" s="9" t="s">
        <v>1</v>
      </c>
      <c r="B6" s="10" t="s">
        <v>46</v>
      </c>
      <c r="C6" s="10" t="s">
        <v>85</v>
      </c>
      <c r="D6" s="6">
        <v>10</v>
      </c>
    </row>
    <row r="7" spans="1:4" ht="51" x14ac:dyDescent="0.2">
      <c r="A7" s="9" t="s">
        <v>2</v>
      </c>
      <c r="B7" s="10" t="s">
        <v>47</v>
      </c>
      <c r="C7" s="10" t="s">
        <v>86</v>
      </c>
      <c r="D7" s="6">
        <v>1</v>
      </c>
    </row>
    <row r="8" spans="1:4" ht="25.5" x14ac:dyDescent="0.2">
      <c r="A8" s="9" t="s">
        <v>3</v>
      </c>
      <c r="B8" s="10" t="s">
        <v>48</v>
      </c>
      <c r="C8" s="10" t="s">
        <v>87</v>
      </c>
      <c r="D8" s="6">
        <v>10</v>
      </c>
    </row>
    <row r="9" spans="1:4" ht="38.25" x14ac:dyDescent="0.2">
      <c r="A9" s="9" t="s">
        <v>4</v>
      </c>
      <c r="B9" s="10" t="s">
        <v>49</v>
      </c>
      <c r="C9" s="10" t="s">
        <v>88</v>
      </c>
      <c r="D9" s="6">
        <v>1</v>
      </c>
    </row>
    <row r="10" spans="1:4" x14ac:dyDescent="0.2">
      <c r="A10" s="9" t="s">
        <v>5</v>
      </c>
      <c r="B10" s="18" t="s">
        <v>50</v>
      </c>
      <c r="C10" s="45" t="s">
        <v>286</v>
      </c>
      <c r="D10" s="6">
        <v>1</v>
      </c>
    </row>
    <row r="11" spans="1:4" x14ac:dyDescent="0.2">
      <c r="A11" s="9" t="s">
        <v>6</v>
      </c>
      <c r="B11" s="18" t="s">
        <v>51</v>
      </c>
      <c r="C11" s="46"/>
      <c r="D11" s="6">
        <v>1</v>
      </c>
    </row>
    <row r="12" spans="1:4" x14ac:dyDescent="0.2">
      <c r="A12" s="9" t="s">
        <v>7</v>
      </c>
      <c r="B12" s="18" t="s">
        <v>52</v>
      </c>
      <c r="C12" s="46"/>
      <c r="D12" s="6">
        <v>1</v>
      </c>
    </row>
    <row r="13" spans="1:4" x14ac:dyDescent="0.2">
      <c r="A13" s="9" t="s">
        <v>8</v>
      </c>
      <c r="B13" s="18" t="s">
        <v>53</v>
      </c>
      <c r="C13" s="46"/>
      <c r="D13" s="6">
        <v>1</v>
      </c>
    </row>
    <row r="14" spans="1:4" x14ac:dyDescent="0.2">
      <c r="A14" s="9" t="s">
        <v>9</v>
      </c>
      <c r="B14" s="18" t="s">
        <v>54</v>
      </c>
      <c r="C14" s="46"/>
      <c r="D14" s="6">
        <v>1</v>
      </c>
    </row>
    <row r="15" spans="1:4" x14ac:dyDescent="0.2">
      <c r="A15" s="9" t="s">
        <v>10</v>
      </c>
      <c r="B15" s="18" t="s">
        <v>55</v>
      </c>
      <c r="C15" s="46"/>
      <c r="D15" s="6">
        <v>1</v>
      </c>
    </row>
    <row r="16" spans="1:4" x14ac:dyDescent="0.2">
      <c r="A16" s="9" t="s">
        <v>11</v>
      </c>
      <c r="B16" s="18" t="s">
        <v>56</v>
      </c>
      <c r="C16" s="46"/>
      <c r="D16" s="6">
        <v>1</v>
      </c>
    </row>
    <row r="17" spans="1:4" x14ac:dyDescent="0.2">
      <c r="A17" s="9" t="s">
        <v>12</v>
      </c>
      <c r="B17" s="18" t="s">
        <v>57</v>
      </c>
      <c r="C17" s="46"/>
      <c r="D17" s="6">
        <v>1</v>
      </c>
    </row>
    <row r="18" spans="1:4" x14ac:dyDescent="0.2">
      <c r="A18" s="9" t="s">
        <v>13</v>
      </c>
      <c r="B18" s="18" t="s">
        <v>58</v>
      </c>
      <c r="C18" s="46"/>
      <c r="D18" s="6">
        <v>1</v>
      </c>
    </row>
    <row r="19" spans="1:4" x14ac:dyDescent="0.2">
      <c r="A19" s="9" t="s">
        <v>14</v>
      </c>
      <c r="B19" s="18" t="s">
        <v>59</v>
      </c>
      <c r="C19" s="46"/>
      <c r="D19" s="6">
        <v>1</v>
      </c>
    </row>
    <row r="20" spans="1:4" x14ac:dyDescent="0.2">
      <c r="A20" s="9" t="s">
        <v>15</v>
      </c>
      <c r="B20" s="18" t="s">
        <v>60</v>
      </c>
      <c r="C20" s="46"/>
      <c r="D20" s="6">
        <v>1</v>
      </c>
    </row>
    <row r="21" spans="1:4" x14ac:dyDescent="0.2">
      <c r="A21" s="9" t="s">
        <v>16</v>
      </c>
      <c r="B21" s="18" t="s">
        <v>61</v>
      </c>
      <c r="C21" s="46"/>
      <c r="D21" s="6">
        <v>1</v>
      </c>
    </row>
    <row r="22" spans="1:4" x14ac:dyDescent="0.2">
      <c r="A22" s="9" t="s">
        <v>17</v>
      </c>
      <c r="B22" s="18" t="s">
        <v>62</v>
      </c>
      <c r="C22" s="46"/>
      <c r="D22" s="6">
        <v>1</v>
      </c>
    </row>
    <row r="23" spans="1:4" x14ac:dyDescent="0.2">
      <c r="A23" s="9" t="s">
        <v>18</v>
      </c>
      <c r="B23" s="18" t="s">
        <v>63</v>
      </c>
      <c r="C23" s="46"/>
      <c r="D23" s="6">
        <v>1</v>
      </c>
    </row>
    <row r="24" spans="1:4" x14ac:dyDescent="0.2">
      <c r="A24" s="9" t="s">
        <v>19</v>
      </c>
      <c r="B24" s="18" t="s">
        <v>64</v>
      </c>
      <c r="C24" s="46"/>
      <c r="D24" s="6">
        <v>1</v>
      </c>
    </row>
    <row r="25" spans="1:4" x14ac:dyDescent="0.2">
      <c r="A25" s="9" t="s">
        <v>20</v>
      </c>
      <c r="B25" s="18" t="s">
        <v>65</v>
      </c>
      <c r="C25" s="46"/>
      <c r="D25" s="6">
        <v>1</v>
      </c>
    </row>
    <row r="26" spans="1:4" x14ac:dyDescent="0.2">
      <c r="A26" s="9" t="s">
        <v>21</v>
      </c>
      <c r="B26" s="18" t="s">
        <v>66</v>
      </c>
      <c r="C26" s="46"/>
      <c r="D26" s="6">
        <v>1</v>
      </c>
    </row>
    <row r="27" spans="1:4" x14ac:dyDescent="0.2">
      <c r="A27" s="9" t="s">
        <v>22</v>
      </c>
      <c r="B27" s="18" t="s">
        <v>196</v>
      </c>
      <c r="C27" s="46"/>
      <c r="D27" s="6">
        <v>1</v>
      </c>
    </row>
    <row r="28" spans="1:4" x14ac:dyDescent="0.2">
      <c r="A28" s="9" t="s">
        <v>23</v>
      </c>
      <c r="B28" s="18" t="s">
        <v>68</v>
      </c>
      <c r="C28" s="46"/>
      <c r="D28" s="6">
        <v>1</v>
      </c>
    </row>
    <row r="29" spans="1:4" x14ac:dyDescent="0.2">
      <c r="A29" s="9" t="s">
        <v>24</v>
      </c>
      <c r="B29" s="18" t="s">
        <v>69</v>
      </c>
      <c r="C29" s="46"/>
      <c r="D29" s="6">
        <v>1</v>
      </c>
    </row>
    <row r="30" spans="1:4" x14ac:dyDescent="0.2">
      <c r="A30" s="9" t="s">
        <v>29</v>
      </c>
      <c r="B30" s="18" t="s">
        <v>70</v>
      </c>
      <c r="C30" s="46"/>
      <c r="D30" s="6">
        <v>1</v>
      </c>
    </row>
    <row r="31" spans="1:4" x14ac:dyDescent="0.2">
      <c r="A31" s="9" t="s">
        <v>30</v>
      </c>
      <c r="B31" s="18" t="s">
        <v>197</v>
      </c>
      <c r="C31" s="46"/>
      <c r="D31" s="6">
        <v>1</v>
      </c>
    </row>
    <row r="32" spans="1:4" x14ac:dyDescent="0.2">
      <c r="A32" s="9" t="s">
        <v>31</v>
      </c>
      <c r="B32" s="18" t="s">
        <v>198</v>
      </c>
      <c r="C32" s="46"/>
      <c r="D32" s="6">
        <v>1</v>
      </c>
    </row>
    <row r="33" spans="1:4" x14ac:dyDescent="0.2">
      <c r="A33" s="9" t="s">
        <v>32</v>
      </c>
      <c r="B33" s="18" t="s">
        <v>199</v>
      </c>
      <c r="C33" s="46"/>
      <c r="D33" s="6">
        <v>1</v>
      </c>
    </row>
    <row r="34" spans="1:4" x14ac:dyDescent="0.2">
      <c r="A34" s="9" t="s">
        <v>25</v>
      </c>
      <c r="B34" s="18" t="s">
        <v>75</v>
      </c>
      <c r="C34" s="46"/>
      <c r="D34" s="6">
        <v>1</v>
      </c>
    </row>
    <row r="35" spans="1:4" x14ac:dyDescent="0.2">
      <c r="A35" s="9" t="s">
        <v>34</v>
      </c>
      <c r="B35" s="18" t="s">
        <v>76</v>
      </c>
      <c r="C35" s="46"/>
      <c r="D35" s="6">
        <v>1</v>
      </c>
    </row>
    <row r="36" spans="1:4" x14ac:dyDescent="0.2">
      <c r="A36" s="9" t="s">
        <v>35</v>
      </c>
      <c r="B36" s="18" t="s">
        <v>77</v>
      </c>
      <c r="C36" s="46"/>
      <c r="D36" s="6">
        <v>1</v>
      </c>
    </row>
    <row r="37" spans="1:4" x14ac:dyDescent="0.2">
      <c r="A37" s="9" t="s">
        <v>36</v>
      </c>
      <c r="B37" s="18" t="s">
        <v>200</v>
      </c>
      <c r="C37" s="46"/>
      <c r="D37" s="6">
        <v>1</v>
      </c>
    </row>
    <row r="38" spans="1:4" x14ac:dyDescent="0.2">
      <c r="A38" s="9" t="s">
        <v>37</v>
      </c>
      <c r="B38" s="18" t="s">
        <v>79</v>
      </c>
      <c r="C38" s="46"/>
      <c r="D38" s="6">
        <v>1</v>
      </c>
    </row>
    <row r="39" spans="1:4" x14ac:dyDescent="0.2">
      <c r="A39" s="9" t="s">
        <v>38</v>
      </c>
      <c r="B39" s="18" t="s">
        <v>201</v>
      </c>
      <c r="C39" s="46"/>
      <c r="D39" s="6">
        <v>1</v>
      </c>
    </row>
    <row r="40" spans="1:4" x14ac:dyDescent="0.2">
      <c r="A40" s="9" t="s">
        <v>39</v>
      </c>
      <c r="B40" s="18" t="s">
        <v>81</v>
      </c>
      <c r="C40" s="46"/>
      <c r="D40" s="6">
        <v>1</v>
      </c>
    </row>
    <row r="41" spans="1:4" x14ac:dyDescent="0.2">
      <c r="A41" s="9" t="s">
        <v>40</v>
      </c>
      <c r="B41" s="18" t="s">
        <v>82</v>
      </c>
      <c r="C41" s="47"/>
      <c r="D41" s="6">
        <v>1</v>
      </c>
    </row>
    <row r="42" spans="1:4" x14ac:dyDescent="0.2">
      <c r="A42" s="9" t="s">
        <v>221</v>
      </c>
      <c r="B42" s="18" t="s">
        <v>203</v>
      </c>
      <c r="C42" s="45" t="s">
        <v>219</v>
      </c>
      <c r="D42" s="6">
        <v>1</v>
      </c>
    </row>
    <row r="43" spans="1:4" x14ac:dyDescent="0.2">
      <c r="A43" s="9" t="s">
        <v>222</v>
      </c>
      <c r="B43" s="18" t="s">
        <v>204</v>
      </c>
      <c r="C43" s="46"/>
      <c r="D43" s="6">
        <v>1</v>
      </c>
    </row>
    <row r="44" spans="1:4" x14ac:dyDescent="0.2">
      <c r="A44" s="9" t="s">
        <v>223</v>
      </c>
      <c r="B44" s="18" t="s">
        <v>205</v>
      </c>
      <c r="C44" s="46"/>
      <c r="D44" s="6">
        <v>1</v>
      </c>
    </row>
    <row r="45" spans="1:4" x14ac:dyDescent="0.2">
      <c r="A45" s="9" t="s">
        <v>224</v>
      </c>
      <c r="B45" s="18" t="s">
        <v>206</v>
      </c>
      <c r="C45" s="46"/>
      <c r="D45" s="27">
        <v>1</v>
      </c>
    </row>
    <row r="46" spans="1:4" x14ac:dyDescent="0.2">
      <c r="A46" s="9" t="s">
        <v>225</v>
      </c>
      <c r="B46" s="18" t="s">
        <v>207</v>
      </c>
      <c r="C46" s="46"/>
      <c r="D46" s="6">
        <v>1</v>
      </c>
    </row>
    <row r="47" spans="1:4" x14ac:dyDescent="0.2">
      <c r="A47" s="9" t="s">
        <v>226</v>
      </c>
      <c r="B47" s="18" t="s">
        <v>208</v>
      </c>
      <c r="C47" s="46"/>
      <c r="D47" s="6">
        <v>1</v>
      </c>
    </row>
    <row r="48" spans="1:4" x14ac:dyDescent="0.2">
      <c r="A48" s="9" t="s">
        <v>227</v>
      </c>
      <c r="B48" s="18" t="s">
        <v>209</v>
      </c>
      <c r="C48" s="46"/>
      <c r="D48" s="6">
        <v>1</v>
      </c>
    </row>
    <row r="49" spans="1:4" x14ac:dyDescent="0.2">
      <c r="A49" s="9" t="s">
        <v>228</v>
      </c>
      <c r="B49" s="18" t="s">
        <v>210</v>
      </c>
      <c r="C49" s="46"/>
      <c r="D49" s="6">
        <v>1</v>
      </c>
    </row>
    <row r="50" spans="1:4" x14ac:dyDescent="0.2">
      <c r="A50" s="9" t="s">
        <v>229</v>
      </c>
      <c r="B50" s="18" t="s">
        <v>211</v>
      </c>
      <c r="C50" s="46"/>
      <c r="D50" s="6">
        <v>1</v>
      </c>
    </row>
    <row r="51" spans="1:4" x14ac:dyDescent="0.2">
      <c r="A51" s="9" t="s">
        <v>230</v>
      </c>
      <c r="B51" s="18" t="s">
        <v>212</v>
      </c>
      <c r="C51" s="46"/>
      <c r="D51" s="6">
        <v>1</v>
      </c>
    </row>
    <row r="52" spans="1:4" x14ac:dyDescent="0.2">
      <c r="A52" s="9" t="s">
        <v>231</v>
      </c>
      <c r="B52" s="18" t="s">
        <v>213</v>
      </c>
      <c r="C52" s="46"/>
      <c r="D52" s="6">
        <v>1</v>
      </c>
    </row>
    <row r="53" spans="1:4" x14ac:dyDescent="0.2">
      <c r="A53" s="9" t="s">
        <v>232</v>
      </c>
      <c r="B53" s="18" t="s">
        <v>214</v>
      </c>
      <c r="C53" s="46"/>
      <c r="D53" s="6">
        <v>1</v>
      </c>
    </row>
    <row r="54" spans="1:4" x14ac:dyDescent="0.2">
      <c r="A54" s="9" t="s">
        <v>233</v>
      </c>
      <c r="B54" s="18" t="s">
        <v>215</v>
      </c>
      <c r="C54" s="46"/>
      <c r="D54" s="6">
        <v>1</v>
      </c>
    </row>
    <row r="55" spans="1:4" x14ac:dyDescent="0.2">
      <c r="A55" s="9" t="s">
        <v>234</v>
      </c>
      <c r="B55" s="18" t="s">
        <v>216</v>
      </c>
      <c r="C55" s="46"/>
      <c r="D55" s="6">
        <v>1</v>
      </c>
    </row>
    <row r="56" spans="1:4" x14ac:dyDescent="0.2">
      <c r="A56" s="9" t="s">
        <v>235</v>
      </c>
      <c r="B56" s="18" t="s">
        <v>217</v>
      </c>
      <c r="C56" s="47"/>
      <c r="D56" s="6">
        <v>1</v>
      </c>
    </row>
    <row r="57" spans="1:4" x14ac:dyDescent="0.2">
      <c r="A57" s="9" t="s">
        <v>236</v>
      </c>
      <c r="B57" s="18" t="s">
        <v>203</v>
      </c>
      <c r="C57" s="45" t="s">
        <v>218</v>
      </c>
      <c r="D57" s="6">
        <v>1</v>
      </c>
    </row>
    <row r="58" spans="1:4" x14ac:dyDescent="0.2">
      <c r="A58" s="9" t="s">
        <v>237</v>
      </c>
      <c r="B58" s="18" t="s">
        <v>204</v>
      </c>
      <c r="C58" s="46"/>
      <c r="D58" s="6">
        <v>1</v>
      </c>
    </row>
    <row r="59" spans="1:4" x14ac:dyDescent="0.2">
      <c r="A59" s="9" t="s">
        <v>238</v>
      </c>
      <c r="B59" s="18" t="s">
        <v>205</v>
      </c>
      <c r="C59" s="46"/>
      <c r="D59" s="6">
        <v>1</v>
      </c>
    </row>
    <row r="60" spans="1:4" x14ac:dyDescent="0.2">
      <c r="A60" s="9" t="s">
        <v>239</v>
      </c>
      <c r="B60" s="18" t="s">
        <v>206</v>
      </c>
      <c r="C60" s="46"/>
      <c r="D60" s="6">
        <v>1</v>
      </c>
    </row>
    <row r="61" spans="1:4" x14ac:dyDescent="0.2">
      <c r="A61" s="9" t="s">
        <v>240</v>
      </c>
      <c r="B61" s="18" t="s">
        <v>207</v>
      </c>
      <c r="C61" s="46"/>
      <c r="D61" s="6">
        <v>1</v>
      </c>
    </row>
    <row r="62" spans="1:4" x14ac:dyDescent="0.2">
      <c r="A62" s="9" t="s">
        <v>241</v>
      </c>
      <c r="B62" s="18" t="s">
        <v>208</v>
      </c>
      <c r="C62" s="46"/>
      <c r="D62" s="6">
        <v>1</v>
      </c>
    </row>
    <row r="63" spans="1:4" x14ac:dyDescent="0.2">
      <c r="A63" s="9" t="s">
        <v>242</v>
      </c>
      <c r="B63" s="18" t="s">
        <v>209</v>
      </c>
      <c r="C63" s="46"/>
      <c r="D63" s="6">
        <v>1</v>
      </c>
    </row>
    <row r="64" spans="1:4" x14ac:dyDescent="0.2">
      <c r="A64" s="9" t="s">
        <v>243</v>
      </c>
      <c r="B64" s="18" t="s">
        <v>210</v>
      </c>
      <c r="C64" s="46"/>
      <c r="D64" s="6">
        <v>1</v>
      </c>
    </row>
    <row r="65" spans="1:4" x14ac:dyDescent="0.2">
      <c r="A65" s="9" t="s">
        <v>244</v>
      </c>
      <c r="B65" s="18" t="s">
        <v>211</v>
      </c>
      <c r="C65" s="46"/>
      <c r="D65" s="6">
        <v>1</v>
      </c>
    </row>
    <row r="66" spans="1:4" x14ac:dyDescent="0.2">
      <c r="A66" s="9" t="s">
        <v>245</v>
      </c>
      <c r="B66" s="18" t="s">
        <v>212</v>
      </c>
      <c r="C66" s="46"/>
      <c r="D66" s="6">
        <v>1</v>
      </c>
    </row>
    <row r="67" spans="1:4" x14ac:dyDescent="0.2">
      <c r="A67" s="9" t="s">
        <v>246</v>
      </c>
      <c r="B67" s="18" t="s">
        <v>213</v>
      </c>
      <c r="C67" s="46"/>
      <c r="D67" s="6">
        <v>1</v>
      </c>
    </row>
    <row r="68" spans="1:4" x14ac:dyDescent="0.2">
      <c r="A68" s="9" t="s">
        <v>247</v>
      </c>
      <c r="B68" s="18" t="s">
        <v>214</v>
      </c>
      <c r="C68" s="46"/>
      <c r="D68" s="6">
        <v>1</v>
      </c>
    </row>
    <row r="69" spans="1:4" x14ac:dyDescent="0.2">
      <c r="A69" s="9" t="s">
        <v>248</v>
      </c>
      <c r="B69" s="18" t="s">
        <v>215</v>
      </c>
      <c r="C69" s="46"/>
      <c r="D69" s="6">
        <v>1</v>
      </c>
    </row>
    <row r="70" spans="1:4" x14ac:dyDescent="0.2">
      <c r="A70" s="9" t="s">
        <v>249</v>
      </c>
      <c r="B70" s="18" t="s">
        <v>216</v>
      </c>
      <c r="C70" s="46"/>
      <c r="D70" s="6">
        <v>1</v>
      </c>
    </row>
    <row r="71" spans="1:4" x14ac:dyDescent="0.2">
      <c r="A71" s="9" t="s">
        <v>250</v>
      </c>
      <c r="B71" s="18" t="s">
        <v>217</v>
      </c>
      <c r="C71" s="47"/>
      <c r="D71" s="6">
        <v>1</v>
      </c>
    </row>
    <row r="72" spans="1:4" x14ac:dyDescent="0.2">
      <c r="A72" s="9" t="s">
        <v>259</v>
      </c>
      <c r="B72" s="10" t="s">
        <v>220</v>
      </c>
      <c r="C72" s="45" t="s">
        <v>291</v>
      </c>
      <c r="D72" s="6">
        <v>1</v>
      </c>
    </row>
    <row r="73" spans="1:4" x14ac:dyDescent="0.2">
      <c r="A73" s="9" t="s">
        <v>260</v>
      </c>
      <c r="B73" s="10" t="s">
        <v>251</v>
      </c>
      <c r="C73" s="46"/>
      <c r="D73" s="6">
        <v>1</v>
      </c>
    </row>
    <row r="74" spans="1:4" x14ac:dyDescent="0.2">
      <c r="A74" s="9" t="s">
        <v>261</v>
      </c>
      <c r="B74" s="10" t="s">
        <v>252</v>
      </c>
      <c r="C74" s="46"/>
      <c r="D74" s="6">
        <v>1</v>
      </c>
    </row>
    <row r="75" spans="1:4" x14ac:dyDescent="0.2">
      <c r="A75" s="9" t="s">
        <v>262</v>
      </c>
      <c r="B75" s="10" t="s">
        <v>253</v>
      </c>
      <c r="C75" s="46"/>
      <c r="D75" s="6">
        <v>1</v>
      </c>
    </row>
    <row r="76" spans="1:4" x14ac:dyDescent="0.2">
      <c r="A76" s="9" t="s">
        <v>263</v>
      </c>
      <c r="B76" s="10" t="s">
        <v>254</v>
      </c>
      <c r="C76" s="46"/>
      <c r="D76" s="6">
        <v>1</v>
      </c>
    </row>
    <row r="77" spans="1:4" x14ac:dyDescent="0.2">
      <c r="A77" s="9" t="s">
        <v>264</v>
      </c>
      <c r="B77" s="10" t="s">
        <v>255</v>
      </c>
      <c r="C77" s="46"/>
      <c r="D77" s="6">
        <v>1</v>
      </c>
    </row>
    <row r="78" spans="1:4" x14ac:dyDescent="0.2">
      <c r="A78" s="9" t="s">
        <v>265</v>
      </c>
      <c r="B78" s="10" t="s">
        <v>256</v>
      </c>
      <c r="C78" s="47"/>
      <c r="D78" s="6">
        <v>1</v>
      </c>
    </row>
    <row r="79" spans="1:4" x14ac:dyDescent="0.2">
      <c r="A79" s="9" t="s">
        <v>266</v>
      </c>
      <c r="B79" s="23" t="s">
        <v>272</v>
      </c>
      <c r="C79" s="12" t="s">
        <v>85</v>
      </c>
      <c r="D79" s="6">
        <v>10</v>
      </c>
    </row>
    <row r="80" spans="1:4" ht="12.75" customHeight="1" x14ac:dyDescent="0.2">
      <c r="A80" s="9" t="s">
        <v>267</v>
      </c>
      <c r="B80" s="10" t="s">
        <v>220</v>
      </c>
      <c r="C80" s="45" t="s">
        <v>291</v>
      </c>
      <c r="D80" s="6">
        <v>1</v>
      </c>
    </row>
    <row r="81" spans="1:4" x14ac:dyDescent="0.2">
      <c r="A81" s="9" t="s">
        <v>268</v>
      </c>
      <c r="B81" s="10" t="s">
        <v>251</v>
      </c>
      <c r="C81" s="46"/>
      <c r="D81" s="6">
        <v>1</v>
      </c>
    </row>
    <row r="82" spans="1:4" x14ac:dyDescent="0.2">
      <c r="A82" s="9" t="s">
        <v>269</v>
      </c>
      <c r="B82" s="10" t="s">
        <v>253</v>
      </c>
      <c r="C82" s="46"/>
      <c r="D82" s="6">
        <v>1</v>
      </c>
    </row>
    <row r="83" spans="1:4" x14ac:dyDescent="0.2">
      <c r="A83" s="9" t="s">
        <v>270</v>
      </c>
      <c r="B83" s="10" t="s">
        <v>257</v>
      </c>
      <c r="C83" s="46"/>
      <c r="D83" s="6">
        <v>1</v>
      </c>
    </row>
    <row r="84" spans="1:4" x14ac:dyDescent="0.2">
      <c r="A84" s="9" t="s">
        <v>271</v>
      </c>
      <c r="B84" s="10" t="s">
        <v>258</v>
      </c>
      <c r="C84" s="47"/>
      <c r="D84" s="6">
        <v>1</v>
      </c>
    </row>
    <row r="85" spans="1:4" ht="25.5" customHeight="1" x14ac:dyDescent="0.2">
      <c r="A85" s="9" t="s">
        <v>273</v>
      </c>
      <c r="B85" s="10" t="s">
        <v>274</v>
      </c>
      <c r="C85" s="45" t="s">
        <v>291</v>
      </c>
      <c r="D85" s="6">
        <v>1</v>
      </c>
    </row>
    <row r="86" spans="1:4" x14ac:dyDescent="0.2">
      <c r="A86" s="9" t="s">
        <v>279</v>
      </c>
      <c r="B86" s="10" t="s">
        <v>275</v>
      </c>
      <c r="C86" s="46"/>
      <c r="D86" s="6">
        <v>1</v>
      </c>
    </row>
    <row r="87" spans="1:4" x14ac:dyDescent="0.2">
      <c r="A87" s="9" t="s">
        <v>280</v>
      </c>
      <c r="B87" s="10" t="s">
        <v>276</v>
      </c>
      <c r="C87" s="46"/>
      <c r="D87" s="6">
        <v>1</v>
      </c>
    </row>
    <row r="88" spans="1:4" x14ac:dyDescent="0.2">
      <c r="A88" s="9" t="s">
        <v>281</v>
      </c>
      <c r="B88" s="10" t="s">
        <v>277</v>
      </c>
      <c r="C88" s="47"/>
      <c r="D88" s="6">
        <v>1</v>
      </c>
    </row>
    <row r="89" spans="1:4" x14ac:dyDescent="0.2">
      <c r="A89" s="9" t="s">
        <v>282</v>
      </c>
      <c r="B89" s="10" t="s">
        <v>278</v>
      </c>
      <c r="C89" s="12" t="s">
        <v>85</v>
      </c>
      <c r="D89" s="6">
        <v>10</v>
      </c>
    </row>
    <row r="90" spans="1:4" x14ac:dyDescent="0.2">
      <c r="A90" s="9" t="s">
        <v>283</v>
      </c>
      <c r="B90" s="10" t="s">
        <v>284</v>
      </c>
      <c r="C90" s="12" t="s">
        <v>85</v>
      </c>
      <c r="D90" s="6">
        <v>10</v>
      </c>
    </row>
    <row r="91" spans="1:4" ht="63.75" x14ac:dyDescent="0.2">
      <c r="A91" s="9" t="s">
        <v>171</v>
      </c>
      <c r="B91" s="10" t="s">
        <v>285</v>
      </c>
      <c r="C91" s="15" t="s">
        <v>287</v>
      </c>
      <c r="D91" s="6">
        <v>1</v>
      </c>
    </row>
    <row r="92" spans="1:4" ht="63.75" x14ac:dyDescent="0.2">
      <c r="A92" s="9" t="s">
        <v>172</v>
      </c>
      <c r="B92" s="10" t="s">
        <v>288</v>
      </c>
      <c r="C92" s="15" t="s">
        <v>289</v>
      </c>
      <c r="D92" s="6">
        <v>1</v>
      </c>
    </row>
    <row r="93" spans="1:4" x14ac:dyDescent="0.2">
      <c r="A93" s="9" t="s">
        <v>173</v>
      </c>
      <c r="B93" s="10" t="s">
        <v>290</v>
      </c>
      <c r="C93" s="10" t="s">
        <v>85</v>
      </c>
      <c r="D93" s="6">
        <v>50</v>
      </c>
    </row>
    <row r="94" spans="1:4" x14ac:dyDescent="0.2">
      <c r="C94" s="27" t="s">
        <v>333</v>
      </c>
      <c r="D94" s="6">
        <f>SUM(D3:D93)</f>
        <v>210</v>
      </c>
    </row>
    <row r="95" spans="1:4" x14ac:dyDescent="0.2">
      <c r="B95" s="17"/>
      <c r="C95" s="27" t="s">
        <v>334</v>
      </c>
      <c r="D95" s="6">
        <f>+D94*0.02</f>
        <v>4.2</v>
      </c>
    </row>
    <row r="96" spans="1:4" x14ac:dyDescent="0.2">
      <c r="D96" s="27" t="s">
        <v>338</v>
      </c>
    </row>
  </sheetData>
  <mergeCells count="6">
    <mergeCell ref="C10:C41"/>
    <mergeCell ref="C72:C78"/>
    <mergeCell ref="C80:C84"/>
    <mergeCell ref="C85:C88"/>
    <mergeCell ref="C42:C56"/>
    <mergeCell ref="C57:C71"/>
  </mergeCells>
  <phoneticPr fontId="2" type="noConversion"/>
  <pageMargins left="0.52" right="0.15" top="0.57999999999999996" bottom="0.38" header="0.36" footer="0.16"/>
  <pageSetup paperSize="9" scale="90" orientation="portrait" verticalDpi="0" r:id="rId1"/>
  <headerFooter alignWithMargins="0">
    <oddFooter>&amp;C&amp;8&amp;Z&amp;F\&amp;A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"/>
  <sheetViews>
    <sheetView showGridLines="0" workbookViewId="0">
      <selection activeCell="N7" sqref="N7"/>
    </sheetView>
  </sheetViews>
  <sheetFormatPr defaultColWidth="7.42578125" defaultRowHeight="12.75" x14ac:dyDescent="0.2"/>
  <cols>
    <col min="1" max="1" width="2.7109375" style="1" bestFit="1" customWidth="1"/>
    <col min="2" max="2" width="5.5703125" style="1" bestFit="1" customWidth="1"/>
    <col min="3" max="8" width="7.42578125" style="1" customWidth="1"/>
    <col min="9" max="11" width="7.42578125" style="2" customWidth="1"/>
    <col min="12" max="16384" width="7.42578125" style="1"/>
  </cols>
  <sheetData>
    <row r="1" spans="1:91" ht="15" x14ac:dyDescent="0.3">
      <c r="A1" s="3" t="s">
        <v>41</v>
      </c>
      <c r="B1" s="3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29</v>
      </c>
      <c r="AC1" s="3" t="s">
        <v>30</v>
      </c>
      <c r="AD1" s="3" t="s">
        <v>31</v>
      </c>
      <c r="AE1" s="16" t="s">
        <v>32</v>
      </c>
      <c r="AF1" s="16" t="s">
        <v>25</v>
      </c>
      <c r="AG1" s="16" t="s">
        <v>34</v>
      </c>
      <c r="AH1" s="16" t="s">
        <v>35</v>
      </c>
      <c r="AI1" s="16" t="s">
        <v>36</v>
      </c>
      <c r="AJ1" s="16" t="s">
        <v>37</v>
      </c>
      <c r="AK1" s="16" t="s">
        <v>38</v>
      </c>
      <c r="AL1" s="16" t="s">
        <v>39</v>
      </c>
      <c r="AM1" s="16" t="s">
        <v>40</v>
      </c>
      <c r="AN1" s="16" t="s">
        <v>221</v>
      </c>
      <c r="AO1" s="16" t="s">
        <v>222</v>
      </c>
      <c r="AP1" s="16" t="s">
        <v>223</v>
      </c>
      <c r="AQ1" s="16" t="s">
        <v>224</v>
      </c>
      <c r="AR1" s="16" t="s">
        <v>225</v>
      </c>
      <c r="AS1" s="16" t="s">
        <v>226</v>
      </c>
      <c r="AT1" s="16" t="s">
        <v>227</v>
      </c>
      <c r="AU1" s="16" t="s">
        <v>228</v>
      </c>
      <c r="AV1" s="16" t="s">
        <v>229</v>
      </c>
      <c r="AW1" s="16" t="s">
        <v>230</v>
      </c>
      <c r="AX1" s="16" t="s">
        <v>231</v>
      </c>
      <c r="AY1" s="16" t="s">
        <v>232</v>
      </c>
      <c r="AZ1" s="16" t="s">
        <v>233</v>
      </c>
      <c r="BA1" s="16" t="s">
        <v>234</v>
      </c>
      <c r="BB1" s="16" t="s">
        <v>235</v>
      </c>
      <c r="BC1" s="16" t="s">
        <v>236</v>
      </c>
      <c r="BD1" s="16" t="s">
        <v>237</v>
      </c>
      <c r="BE1" s="16" t="s">
        <v>238</v>
      </c>
      <c r="BF1" s="16" t="s">
        <v>239</v>
      </c>
      <c r="BG1" s="16" t="s">
        <v>240</v>
      </c>
      <c r="BH1" s="16" t="s">
        <v>241</v>
      </c>
      <c r="BI1" s="16" t="s">
        <v>242</v>
      </c>
      <c r="BJ1" s="16" t="s">
        <v>243</v>
      </c>
      <c r="BK1" s="16" t="s">
        <v>244</v>
      </c>
      <c r="BL1" s="16" t="s">
        <v>245</v>
      </c>
      <c r="BM1" s="16" t="s">
        <v>246</v>
      </c>
      <c r="BN1" s="16" t="s">
        <v>247</v>
      </c>
      <c r="BO1" s="16" t="s">
        <v>248</v>
      </c>
      <c r="BP1" s="16" t="s">
        <v>249</v>
      </c>
      <c r="BQ1" s="16" t="s">
        <v>250</v>
      </c>
      <c r="BR1" s="16" t="s">
        <v>259</v>
      </c>
      <c r="BS1" s="16" t="s">
        <v>260</v>
      </c>
      <c r="BT1" s="16" t="s">
        <v>261</v>
      </c>
      <c r="BU1" s="16" t="s">
        <v>262</v>
      </c>
      <c r="BV1" s="16" t="s">
        <v>263</v>
      </c>
      <c r="BW1" s="16" t="s">
        <v>264</v>
      </c>
      <c r="BX1" s="16" t="s">
        <v>265</v>
      </c>
      <c r="BY1" s="16" t="s">
        <v>266</v>
      </c>
      <c r="BZ1" s="16" t="s">
        <v>267</v>
      </c>
      <c r="CA1" s="16" t="s">
        <v>268</v>
      </c>
      <c r="CB1" s="16" t="s">
        <v>269</v>
      </c>
      <c r="CC1" s="16" t="s">
        <v>270</v>
      </c>
      <c r="CD1" s="16" t="s">
        <v>271</v>
      </c>
      <c r="CE1" s="16" t="s">
        <v>273</v>
      </c>
      <c r="CF1" s="16" t="s">
        <v>279</v>
      </c>
      <c r="CG1" s="16" t="s">
        <v>280</v>
      </c>
      <c r="CH1" s="16" t="s">
        <v>281</v>
      </c>
      <c r="CI1" s="16" t="s">
        <v>282</v>
      </c>
      <c r="CJ1" s="16" t="s">
        <v>283</v>
      </c>
      <c r="CK1" s="16" t="s">
        <v>171</v>
      </c>
      <c r="CL1" s="16" t="s">
        <v>172</v>
      </c>
      <c r="CM1" s="16" t="s">
        <v>173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5"/>
  <sheetViews>
    <sheetView topLeftCell="A64" workbookViewId="0">
      <selection activeCell="A42" sqref="A42:B79"/>
    </sheetView>
  </sheetViews>
  <sheetFormatPr defaultRowHeight="12.75" x14ac:dyDescent="0.2"/>
  <cols>
    <col min="1" max="1" width="12.42578125" style="6" customWidth="1"/>
    <col min="2" max="2" width="50" style="6" customWidth="1"/>
    <col min="3" max="3" width="29.855468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100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101</v>
      </c>
      <c r="D3" s="6">
        <v>8</v>
      </c>
    </row>
    <row r="4" spans="1:4" x14ac:dyDescent="0.2">
      <c r="A4" s="9" t="s">
        <v>0</v>
      </c>
      <c r="B4" s="10" t="s">
        <v>43</v>
      </c>
      <c r="C4" s="10" t="s">
        <v>85</v>
      </c>
      <c r="D4" s="6">
        <v>10</v>
      </c>
    </row>
    <row r="5" spans="1:4" x14ac:dyDescent="0.2">
      <c r="A5" s="9" t="s">
        <v>27</v>
      </c>
      <c r="B5" s="10" t="s">
        <v>44</v>
      </c>
      <c r="C5" s="10" t="s">
        <v>85</v>
      </c>
      <c r="D5" s="6">
        <v>10</v>
      </c>
    </row>
    <row r="6" spans="1:4" x14ac:dyDescent="0.2">
      <c r="A6" s="9" t="s">
        <v>28</v>
      </c>
      <c r="B6" s="10" t="s">
        <v>45</v>
      </c>
      <c r="C6" s="10" t="s">
        <v>85</v>
      </c>
      <c r="D6" s="6">
        <v>10</v>
      </c>
    </row>
    <row r="7" spans="1:4" x14ac:dyDescent="0.2">
      <c r="A7" s="9" t="s">
        <v>102</v>
      </c>
      <c r="B7" s="10" t="s">
        <v>103</v>
      </c>
      <c r="C7" s="10" t="s">
        <v>85</v>
      </c>
      <c r="D7" s="6">
        <v>10</v>
      </c>
    </row>
    <row r="8" spans="1:4" x14ac:dyDescent="0.2">
      <c r="A8" s="9" t="s">
        <v>1</v>
      </c>
      <c r="B8" s="10" t="s">
        <v>46</v>
      </c>
      <c r="C8" s="10" t="s">
        <v>85</v>
      </c>
      <c r="D8" s="6">
        <v>10</v>
      </c>
    </row>
    <row r="9" spans="1:4" ht="51" x14ac:dyDescent="0.2">
      <c r="A9" s="9" t="s">
        <v>2</v>
      </c>
      <c r="B9" s="10" t="s">
        <v>47</v>
      </c>
      <c r="C9" s="10" t="s">
        <v>86</v>
      </c>
      <c r="D9" s="6">
        <v>1</v>
      </c>
    </row>
    <row r="10" spans="1:4" ht="25.5" x14ac:dyDescent="0.2">
      <c r="A10" s="9" t="s">
        <v>3</v>
      </c>
      <c r="B10" s="10" t="s">
        <v>48</v>
      </c>
      <c r="C10" s="10" t="s">
        <v>87</v>
      </c>
      <c r="D10" s="6">
        <v>10</v>
      </c>
    </row>
    <row r="11" spans="1:4" ht="38.25" x14ac:dyDescent="0.2">
      <c r="A11" s="9" t="s">
        <v>4</v>
      </c>
      <c r="B11" s="10" t="s">
        <v>49</v>
      </c>
      <c r="C11" s="10" t="s">
        <v>88</v>
      </c>
      <c r="D11" s="6">
        <v>1</v>
      </c>
    </row>
    <row r="12" spans="1:4" x14ac:dyDescent="0.2">
      <c r="A12" s="9" t="s">
        <v>5</v>
      </c>
      <c r="B12" s="10" t="s">
        <v>50</v>
      </c>
      <c r="C12" s="13" t="s">
        <v>89</v>
      </c>
      <c r="D12" s="6">
        <v>1</v>
      </c>
    </row>
    <row r="13" spans="1:4" x14ac:dyDescent="0.2">
      <c r="A13" s="9" t="s">
        <v>6</v>
      </c>
      <c r="B13" s="10" t="s">
        <v>51</v>
      </c>
      <c r="C13" s="14" t="s">
        <v>90</v>
      </c>
      <c r="D13" s="6">
        <v>1</v>
      </c>
    </row>
    <row r="14" spans="1:4" x14ac:dyDescent="0.2">
      <c r="A14" s="9" t="s">
        <v>7</v>
      </c>
      <c r="B14" s="10" t="s">
        <v>52</v>
      </c>
      <c r="C14" s="14" t="s">
        <v>91</v>
      </c>
      <c r="D14" s="6">
        <v>1</v>
      </c>
    </row>
    <row r="15" spans="1:4" x14ac:dyDescent="0.2">
      <c r="A15" s="9" t="s">
        <v>8</v>
      </c>
      <c r="B15" s="10" t="s">
        <v>53</v>
      </c>
      <c r="C15" s="14" t="s">
        <v>92</v>
      </c>
      <c r="D15" s="6">
        <v>1</v>
      </c>
    </row>
    <row r="16" spans="1:4" ht="25.5" x14ac:dyDescent="0.2">
      <c r="A16" s="9" t="s">
        <v>9</v>
      </c>
      <c r="B16" s="10" t="s">
        <v>54</v>
      </c>
      <c r="C16" s="14" t="s">
        <v>93</v>
      </c>
      <c r="D16" s="6">
        <v>1</v>
      </c>
    </row>
    <row r="17" spans="1:4" x14ac:dyDescent="0.2">
      <c r="A17" s="9" t="s">
        <v>10</v>
      </c>
      <c r="B17" s="10" t="s">
        <v>55</v>
      </c>
      <c r="C17" s="14" t="s">
        <v>94</v>
      </c>
      <c r="D17" s="6">
        <v>1</v>
      </c>
    </row>
    <row r="18" spans="1:4" x14ac:dyDescent="0.2">
      <c r="A18" s="9" t="s">
        <v>11</v>
      </c>
      <c r="B18" s="10" t="s">
        <v>56</v>
      </c>
      <c r="C18" s="14"/>
      <c r="D18" s="6">
        <v>1</v>
      </c>
    </row>
    <row r="19" spans="1:4" ht="25.5" x14ac:dyDescent="0.2">
      <c r="A19" s="9" t="s">
        <v>12</v>
      </c>
      <c r="B19" s="10" t="s">
        <v>57</v>
      </c>
      <c r="C19" s="14"/>
      <c r="D19" s="6">
        <v>1</v>
      </c>
    </row>
    <row r="20" spans="1:4" ht="25.5" x14ac:dyDescent="0.2">
      <c r="A20" s="9" t="s">
        <v>13</v>
      </c>
      <c r="B20" s="10" t="s">
        <v>58</v>
      </c>
      <c r="C20" s="14"/>
      <c r="D20" s="6">
        <v>1</v>
      </c>
    </row>
    <row r="21" spans="1:4" ht="25.5" x14ac:dyDescent="0.2">
      <c r="A21" s="9" t="s">
        <v>14</v>
      </c>
      <c r="B21" s="10" t="s">
        <v>59</v>
      </c>
      <c r="C21" s="14"/>
      <c r="D21" s="6">
        <v>1</v>
      </c>
    </row>
    <row r="22" spans="1:4" x14ac:dyDescent="0.2">
      <c r="A22" s="9" t="s">
        <v>15</v>
      </c>
      <c r="B22" s="10" t="s">
        <v>60</v>
      </c>
      <c r="C22" s="14"/>
      <c r="D22" s="6">
        <v>1</v>
      </c>
    </row>
    <row r="23" spans="1:4" ht="25.5" x14ac:dyDescent="0.2">
      <c r="A23" s="9" t="s">
        <v>16</v>
      </c>
      <c r="B23" s="10" t="s">
        <v>61</v>
      </c>
      <c r="C23" s="14"/>
      <c r="D23" s="6">
        <v>1</v>
      </c>
    </row>
    <row r="24" spans="1:4" x14ac:dyDescent="0.2">
      <c r="A24" s="9" t="s">
        <v>17</v>
      </c>
      <c r="B24" s="10" t="s">
        <v>62</v>
      </c>
      <c r="C24" s="14"/>
      <c r="D24" s="6">
        <v>1</v>
      </c>
    </row>
    <row r="25" spans="1:4" ht="25.5" x14ac:dyDescent="0.2">
      <c r="A25" s="9" t="s">
        <v>18</v>
      </c>
      <c r="B25" s="10" t="s">
        <v>63</v>
      </c>
      <c r="C25" s="14"/>
      <c r="D25" s="6">
        <v>1</v>
      </c>
    </row>
    <row r="26" spans="1:4" x14ac:dyDescent="0.2">
      <c r="A26" s="9" t="s">
        <v>19</v>
      </c>
      <c r="B26" s="10" t="s">
        <v>64</v>
      </c>
      <c r="C26" s="14"/>
      <c r="D26" s="6">
        <v>1</v>
      </c>
    </row>
    <row r="27" spans="1:4" x14ac:dyDescent="0.2">
      <c r="A27" s="9" t="s">
        <v>20</v>
      </c>
      <c r="B27" s="10" t="s">
        <v>65</v>
      </c>
      <c r="C27" s="14"/>
      <c r="D27" s="6">
        <v>1</v>
      </c>
    </row>
    <row r="28" spans="1:4" ht="25.5" x14ac:dyDescent="0.2">
      <c r="A28" s="9" t="s">
        <v>21</v>
      </c>
      <c r="B28" s="10" t="s">
        <v>66</v>
      </c>
      <c r="C28" s="14"/>
      <c r="D28" s="6">
        <v>1</v>
      </c>
    </row>
    <row r="29" spans="1:4" ht="25.5" x14ac:dyDescent="0.2">
      <c r="A29" s="9" t="s">
        <v>22</v>
      </c>
      <c r="B29" s="10" t="s">
        <v>104</v>
      </c>
      <c r="C29" s="14"/>
      <c r="D29" s="6">
        <v>1</v>
      </c>
    </row>
    <row r="30" spans="1:4" ht="25.5" x14ac:dyDescent="0.2">
      <c r="A30" s="9" t="s">
        <v>23</v>
      </c>
      <c r="B30" s="10" t="s">
        <v>105</v>
      </c>
      <c r="C30" s="14"/>
      <c r="D30" s="6">
        <v>1</v>
      </c>
    </row>
    <row r="31" spans="1:4" ht="25.5" x14ac:dyDescent="0.2">
      <c r="A31" s="9" t="s">
        <v>24</v>
      </c>
      <c r="B31" s="10" t="s">
        <v>106</v>
      </c>
      <c r="C31" s="14"/>
      <c r="D31" s="6">
        <v>1</v>
      </c>
    </row>
    <row r="32" spans="1:4" ht="25.5" x14ac:dyDescent="0.2">
      <c r="A32" s="9" t="s">
        <v>29</v>
      </c>
      <c r="B32" s="10" t="s">
        <v>107</v>
      </c>
      <c r="C32" s="14"/>
      <c r="D32" s="6">
        <v>1</v>
      </c>
    </row>
    <row r="33" spans="1:4" ht="25.5" x14ac:dyDescent="0.2">
      <c r="A33" s="9" t="s">
        <v>30</v>
      </c>
      <c r="B33" s="10" t="s">
        <v>108</v>
      </c>
      <c r="C33" s="14"/>
      <c r="D33" s="6">
        <v>1</v>
      </c>
    </row>
    <row r="34" spans="1:4" ht="25.5" x14ac:dyDescent="0.2">
      <c r="A34" s="9" t="s">
        <v>31</v>
      </c>
      <c r="B34" s="10" t="s">
        <v>109</v>
      </c>
      <c r="C34" s="14"/>
      <c r="D34" s="6">
        <v>1</v>
      </c>
    </row>
    <row r="35" spans="1:4" x14ac:dyDescent="0.2">
      <c r="A35" s="9" t="s">
        <v>25</v>
      </c>
      <c r="B35" s="10" t="s">
        <v>110</v>
      </c>
      <c r="C35" s="14"/>
      <c r="D35" s="6">
        <v>1</v>
      </c>
    </row>
    <row r="36" spans="1:4" x14ac:dyDescent="0.2">
      <c r="A36" s="9" t="s">
        <v>34</v>
      </c>
      <c r="B36" s="10" t="s">
        <v>111</v>
      </c>
      <c r="C36" s="14"/>
      <c r="D36" s="6">
        <v>1</v>
      </c>
    </row>
    <row r="37" spans="1:4" x14ac:dyDescent="0.2">
      <c r="A37" s="9" t="s">
        <v>35</v>
      </c>
      <c r="B37" s="10" t="s">
        <v>112</v>
      </c>
      <c r="C37" s="14"/>
      <c r="D37" s="6">
        <v>1</v>
      </c>
    </row>
    <row r="38" spans="1:4" x14ac:dyDescent="0.2">
      <c r="A38" s="9" t="s">
        <v>26</v>
      </c>
      <c r="B38" s="10" t="s">
        <v>83</v>
      </c>
      <c r="C38" s="10" t="s">
        <v>85</v>
      </c>
      <c r="D38" s="6">
        <v>50</v>
      </c>
    </row>
    <row r="39" spans="1:4" x14ac:dyDescent="0.2">
      <c r="C39" s="27" t="s">
        <v>333</v>
      </c>
      <c r="D39" s="6">
        <f>SUM(D3:D38)</f>
        <v>146</v>
      </c>
    </row>
    <row r="40" spans="1:4" x14ac:dyDescent="0.2">
      <c r="C40" s="27" t="s">
        <v>334</v>
      </c>
      <c r="D40" s="6">
        <f>+D39*0.02</f>
        <v>2.92</v>
      </c>
    </row>
    <row r="41" spans="1:4" x14ac:dyDescent="0.2">
      <c r="D41" s="27" t="s">
        <v>336</v>
      </c>
    </row>
    <row r="42" spans="1:4" x14ac:dyDescent="0.2">
      <c r="A42" s="6" t="s">
        <v>339</v>
      </c>
    </row>
    <row r="43" spans="1:4" x14ac:dyDescent="0.2">
      <c r="A43" s="6" t="s">
        <v>340</v>
      </c>
      <c r="B43" s="6" t="s">
        <v>341</v>
      </c>
    </row>
    <row r="44" spans="1:4" x14ac:dyDescent="0.2">
      <c r="A44" s="6" t="s">
        <v>345</v>
      </c>
      <c r="B44" s="6" t="s">
        <v>342</v>
      </c>
    </row>
    <row r="45" spans="1:4" x14ac:dyDescent="0.2">
      <c r="A45" s="6" t="s">
        <v>346</v>
      </c>
      <c r="B45" s="6" t="s">
        <v>343</v>
      </c>
    </row>
    <row r="46" spans="1:4" x14ac:dyDescent="0.2">
      <c r="A46" s="6" t="s">
        <v>347</v>
      </c>
      <c r="B46" s="6" t="s">
        <v>344</v>
      </c>
    </row>
    <row r="47" spans="1:4" x14ac:dyDescent="0.2">
      <c r="A47" s="6" t="s">
        <v>348</v>
      </c>
      <c r="B47" s="6" t="s">
        <v>349</v>
      </c>
    </row>
    <row r="49" spans="1:4" x14ac:dyDescent="0.2">
      <c r="A49" s="6" t="s">
        <v>340</v>
      </c>
      <c r="B49" s="6" t="s">
        <v>341</v>
      </c>
    </row>
    <row r="50" spans="1:4" x14ac:dyDescent="0.2">
      <c r="A50" s="6" t="s">
        <v>5</v>
      </c>
      <c r="B50" s="6" t="s">
        <v>50</v>
      </c>
      <c r="D50" s="27"/>
    </row>
    <row r="51" spans="1:4" x14ac:dyDescent="0.2">
      <c r="A51" s="6" t="s">
        <v>6</v>
      </c>
      <c r="B51" s="6" t="s">
        <v>51</v>
      </c>
    </row>
    <row r="52" spans="1:4" x14ac:dyDescent="0.2">
      <c r="A52" s="6" t="s">
        <v>7</v>
      </c>
      <c r="B52" s="6" t="s">
        <v>52</v>
      </c>
    </row>
    <row r="53" spans="1:4" x14ac:dyDescent="0.2">
      <c r="A53" s="6" t="s">
        <v>8</v>
      </c>
      <c r="B53" s="6" t="s">
        <v>53</v>
      </c>
    </row>
    <row r="54" spans="1:4" x14ac:dyDescent="0.2">
      <c r="A54" s="6" t="s">
        <v>9</v>
      </c>
      <c r="B54" s="6" t="s">
        <v>54</v>
      </c>
    </row>
    <row r="55" spans="1:4" x14ac:dyDescent="0.2">
      <c r="A55" s="6" t="s">
        <v>10</v>
      </c>
      <c r="B55" s="6" t="s">
        <v>55</v>
      </c>
    </row>
    <row r="56" spans="1:4" x14ac:dyDescent="0.2">
      <c r="A56" s="6" t="s">
        <v>345</v>
      </c>
      <c r="B56" s="6" t="s">
        <v>342</v>
      </c>
    </row>
    <row r="57" spans="1:4" x14ac:dyDescent="0.2">
      <c r="A57" s="6" t="s">
        <v>11</v>
      </c>
      <c r="B57" s="6" t="s">
        <v>56</v>
      </c>
    </row>
    <row r="58" spans="1:4" x14ac:dyDescent="0.2">
      <c r="A58" s="6" t="s">
        <v>12</v>
      </c>
      <c r="B58" s="6" t="s">
        <v>57</v>
      </c>
    </row>
    <row r="59" spans="1:4" x14ac:dyDescent="0.2">
      <c r="A59" s="6" t="s">
        <v>13</v>
      </c>
      <c r="B59" s="6" t="s">
        <v>58</v>
      </c>
    </row>
    <row r="60" spans="1:4" x14ac:dyDescent="0.2">
      <c r="A60" s="6" t="s">
        <v>14</v>
      </c>
      <c r="B60" s="6" t="s">
        <v>59</v>
      </c>
    </row>
    <row r="61" spans="1:4" x14ac:dyDescent="0.2">
      <c r="A61" s="6" t="s">
        <v>15</v>
      </c>
      <c r="B61" s="6" t="s">
        <v>60</v>
      </c>
    </row>
    <row r="62" spans="1:4" x14ac:dyDescent="0.2">
      <c r="A62" s="6" t="s">
        <v>16</v>
      </c>
      <c r="B62" s="6" t="s">
        <v>61</v>
      </c>
    </row>
    <row r="63" spans="1:4" x14ac:dyDescent="0.2">
      <c r="A63" s="6" t="s">
        <v>17</v>
      </c>
      <c r="B63" s="6" t="s">
        <v>62</v>
      </c>
    </row>
    <row r="64" spans="1:4" x14ac:dyDescent="0.2">
      <c r="A64" s="6" t="s">
        <v>18</v>
      </c>
      <c r="B64" s="6" t="s">
        <v>63</v>
      </c>
    </row>
    <row r="65" spans="1:2" x14ac:dyDescent="0.2">
      <c r="A65" s="6" t="s">
        <v>19</v>
      </c>
      <c r="B65" s="6" t="s">
        <v>64</v>
      </c>
    </row>
    <row r="66" spans="1:2" x14ac:dyDescent="0.2">
      <c r="A66" s="6" t="s">
        <v>20</v>
      </c>
      <c r="B66" s="6" t="s">
        <v>65</v>
      </c>
    </row>
    <row r="67" spans="1:2" x14ac:dyDescent="0.2">
      <c r="A67" s="6" t="s">
        <v>21</v>
      </c>
      <c r="B67" s="6" t="s">
        <v>66</v>
      </c>
    </row>
    <row r="68" spans="1:2" x14ac:dyDescent="0.2">
      <c r="A68" s="6" t="s">
        <v>346</v>
      </c>
      <c r="B68" s="6" t="s">
        <v>343</v>
      </c>
    </row>
    <row r="69" spans="1:2" x14ac:dyDescent="0.2">
      <c r="A69" s="6" t="s">
        <v>22</v>
      </c>
      <c r="B69" s="6" t="s">
        <v>104</v>
      </c>
    </row>
    <row r="70" spans="1:2" x14ac:dyDescent="0.2">
      <c r="A70" s="6" t="s">
        <v>23</v>
      </c>
      <c r="B70" s="6" t="s">
        <v>105</v>
      </c>
    </row>
    <row r="71" spans="1:2" x14ac:dyDescent="0.2">
      <c r="A71" s="6" t="s">
        <v>24</v>
      </c>
      <c r="B71" s="6" t="s">
        <v>106</v>
      </c>
    </row>
    <row r="72" spans="1:2" x14ac:dyDescent="0.2">
      <c r="A72" s="6" t="s">
        <v>29</v>
      </c>
      <c r="B72" s="6" t="s">
        <v>107</v>
      </c>
    </row>
    <row r="73" spans="1:2" x14ac:dyDescent="0.2">
      <c r="A73" s="6" t="s">
        <v>30</v>
      </c>
      <c r="B73" s="6" t="s">
        <v>108</v>
      </c>
    </row>
    <row r="74" spans="1:2" x14ac:dyDescent="0.2">
      <c r="A74" s="6" t="s">
        <v>31</v>
      </c>
      <c r="B74" s="6" t="s">
        <v>109</v>
      </c>
    </row>
    <row r="75" spans="1:2" x14ac:dyDescent="0.2">
      <c r="A75" s="6" t="s">
        <v>347</v>
      </c>
      <c r="B75" s="6" t="s">
        <v>344</v>
      </c>
    </row>
    <row r="76" spans="1:2" x14ac:dyDescent="0.2">
      <c r="A76" s="6" t="s">
        <v>25</v>
      </c>
      <c r="B76" s="6" t="s">
        <v>110</v>
      </c>
    </row>
    <row r="77" spans="1:2" x14ac:dyDescent="0.2">
      <c r="A77" s="6" t="s">
        <v>34</v>
      </c>
      <c r="B77" s="6" t="s">
        <v>111</v>
      </c>
    </row>
    <row r="78" spans="1:2" x14ac:dyDescent="0.2">
      <c r="A78" s="6" t="s">
        <v>35</v>
      </c>
      <c r="B78" s="6" t="s">
        <v>112</v>
      </c>
    </row>
    <row r="79" spans="1:2" x14ac:dyDescent="0.2">
      <c r="A79" s="6" t="s">
        <v>348</v>
      </c>
      <c r="B79" s="6" t="s">
        <v>349</v>
      </c>
    </row>
    <row r="105" spans="4:4" x14ac:dyDescent="0.2">
      <c r="D105" s="27"/>
    </row>
  </sheetData>
  <phoneticPr fontId="2" type="noConversion"/>
  <pageMargins left="0.52" right="0.15" top="0.7" bottom="0.26" header="0.36" footer="0.16"/>
  <pageSetup paperSize="9" orientation="portrait" verticalDpi="0" r:id="rId1"/>
  <headerFooter alignWithMargins="0">
    <oddFooter>&amp;C&amp;8&amp;Z&amp;F\&amp;A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"/>
  <sheetViews>
    <sheetView showGridLines="0" workbookViewId="0"/>
  </sheetViews>
  <sheetFormatPr defaultColWidth="7.42578125" defaultRowHeight="12.75" x14ac:dyDescent="0.2"/>
  <cols>
    <col min="1" max="1" width="2.7109375" style="1" bestFit="1" customWidth="1"/>
    <col min="2" max="2" width="5.5703125" style="1" bestFit="1" customWidth="1"/>
    <col min="3" max="8" width="7.42578125" style="1" customWidth="1"/>
    <col min="9" max="11" width="7.42578125" style="2" customWidth="1"/>
    <col min="12" max="16384" width="7.42578125" style="1"/>
  </cols>
  <sheetData>
    <row r="1" spans="1:36" ht="15" x14ac:dyDescent="0.3">
      <c r="A1" s="3" t="s">
        <v>41</v>
      </c>
      <c r="B1" s="3" t="s">
        <v>0</v>
      </c>
      <c r="C1" s="3" t="s">
        <v>27</v>
      </c>
      <c r="D1" s="3" t="s">
        <v>28</v>
      </c>
      <c r="E1" s="3" t="s">
        <v>102</v>
      </c>
      <c r="F1" s="3" t="s">
        <v>1</v>
      </c>
      <c r="G1" s="3" t="s">
        <v>2</v>
      </c>
      <c r="H1" s="3" t="s">
        <v>3</v>
      </c>
      <c r="I1" s="4" t="s">
        <v>4</v>
      </c>
      <c r="J1" s="4" t="s">
        <v>5</v>
      </c>
      <c r="K1" s="4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3" t="s">
        <v>12</v>
      </c>
      <c r="R1" s="3" t="s">
        <v>13</v>
      </c>
      <c r="S1" s="3" t="s">
        <v>14</v>
      </c>
      <c r="T1" s="3" t="s">
        <v>15</v>
      </c>
      <c r="U1" s="3" t="s">
        <v>16</v>
      </c>
      <c r="V1" s="3" t="s">
        <v>17</v>
      </c>
      <c r="W1" s="3" t="s">
        <v>18</v>
      </c>
      <c r="X1" s="3" t="s">
        <v>19</v>
      </c>
      <c r="Y1" s="3" t="s">
        <v>20</v>
      </c>
      <c r="Z1" s="3" t="s">
        <v>21</v>
      </c>
      <c r="AA1" s="3" t="s">
        <v>22</v>
      </c>
      <c r="AB1" s="3" t="s">
        <v>23</v>
      </c>
      <c r="AC1" s="3" t="s">
        <v>24</v>
      </c>
      <c r="AD1" s="3" t="s">
        <v>29</v>
      </c>
      <c r="AE1" s="3" t="s">
        <v>30</v>
      </c>
      <c r="AF1" s="3" t="s">
        <v>31</v>
      </c>
      <c r="AG1" s="3" t="s">
        <v>25</v>
      </c>
      <c r="AH1" s="3" t="s">
        <v>34</v>
      </c>
      <c r="AI1" s="3" t="s">
        <v>35</v>
      </c>
      <c r="AJ1" s="3" t="s">
        <v>26</v>
      </c>
    </row>
  </sheetData>
  <phoneticPr fontId="2" type="noConversion"/>
  <pageMargins left="0.75" right="0.75" top="1" bottom="1" header="0.5" footer="0.5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6"/>
  <sheetViews>
    <sheetView workbookViewId="0">
      <selection activeCell="C37" sqref="C37:C38"/>
    </sheetView>
  </sheetViews>
  <sheetFormatPr defaultRowHeight="12.75" x14ac:dyDescent="0.2"/>
  <cols>
    <col min="1" max="1" width="12.42578125" style="6" customWidth="1"/>
    <col min="2" max="2" width="48.42578125" style="6" customWidth="1"/>
    <col min="3" max="3" width="29.855468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292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27</v>
      </c>
      <c r="B4" s="10" t="s">
        <v>44</v>
      </c>
      <c r="C4" s="10" t="s">
        <v>85</v>
      </c>
      <c r="D4" s="6">
        <v>10</v>
      </c>
    </row>
    <row r="5" spans="1:4" x14ac:dyDescent="0.2">
      <c r="A5" s="9" t="s">
        <v>28</v>
      </c>
      <c r="B5" s="10" t="s">
        <v>45</v>
      </c>
      <c r="C5" s="10" t="s">
        <v>85</v>
      </c>
      <c r="D5" s="6">
        <v>10</v>
      </c>
    </row>
    <row r="6" spans="1:4" x14ac:dyDescent="0.2">
      <c r="A6" s="9" t="s">
        <v>1</v>
      </c>
      <c r="B6" s="10" t="s">
        <v>46</v>
      </c>
      <c r="C6" s="10" t="s">
        <v>85</v>
      </c>
      <c r="D6" s="6">
        <v>10</v>
      </c>
    </row>
    <row r="7" spans="1:4" ht="51" x14ac:dyDescent="0.2">
      <c r="A7" s="9" t="s">
        <v>2</v>
      </c>
      <c r="B7" s="10" t="s">
        <v>47</v>
      </c>
      <c r="C7" s="10" t="s">
        <v>86</v>
      </c>
      <c r="D7" s="6">
        <v>1</v>
      </c>
    </row>
    <row r="8" spans="1:4" ht="25.5" x14ac:dyDescent="0.2">
      <c r="A8" s="9" t="s">
        <v>3</v>
      </c>
      <c r="B8" s="10" t="s">
        <v>48</v>
      </c>
      <c r="C8" s="10" t="s">
        <v>87</v>
      </c>
      <c r="D8" s="6">
        <v>10</v>
      </c>
    </row>
    <row r="9" spans="1:4" ht="38.25" x14ac:dyDescent="0.2">
      <c r="A9" s="9" t="s">
        <v>4</v>
      </c>
      <c r="B9" s="10" t="s">
        <v>49</v>
      </c>
      <c r="C9" s="10" t="s">
        <v>88</v>
      </c>
      <c r="D9" s="6">
        <v>1</v>
      </c>
    </row>
    <row r="10" spans="1:4" x14ac:dyDescent="0.2">
      <c r="A10" s="9" t="s">
        <v>5</v>
      </c>
      <c r="B10" s="10" t="s">
        <v>50</v>
      </c>
      <c r="C10" s="45" t="s">
        <v>286</v>
      </c>
      <c r="D10" s="6">
        <v>1</v>
      </c>
    </row>
    <row r="11" spans="1:4" x14ac:dyDescent="0.2">
      <c r="A11" s="9" t="s">
        <v>6</v>
      </c>
      <c r="B11" s="10" t="s">
        <v>51</v>
      </c>
      <c r="C11" s="46"/>
      <c r="D11" s="6">
        <v>1</v>
      </c>
    </row>
    <row r="12" spans="1:4" x14ac:dyDescent="0.2">
      <c r="A12" s="9" t="s">
        <v>7</v>
      </c>
      <c r="B12" s="10" t="s">
        <v>52</v>
      </c>
      <c r="C12" s="46"/>
      <c r="D12" s="6">
        <v>1</v>
      </c>
    </row>
    <row r="13" spans="1:4" x14ac:dyDescent="0.2">
      <c r="A13" s="9" t="s">
        <v>8</v>
      </c>
      <c r="B13" s="10" t="s">
        <v>53</v>
      </c>
      <c r="C13" s="46"/>
      <c r="D13" s="6">
        <v>1</v>
      </c>
    </row>
    <row r="14" spans="1:4" ht="25.5" x14ac:dyDescent="0.2">
      <c r="A14" s="9" t="s">
        <v>9</v>
      </c>
      <c r="B14" s="10" t="s">
        <v>54</v>
      </c>
      <c r="C14" s="46"/>
      <c r="D14" s="6">
        <v>1</v>
      </c>
    </row>
    <row r="15" spans="1:4" x14ac:dyDescent="0.2">
      <c r="A15" s="9" t="s">
        <v>10</v>
      </c>
      <c r="B15" s="10" t="s">
        <v>55</v>
      </c>
      <c r="C15" s="46"/>
      <c r="D15" s="6">
        <v>1</v>
      </c>
    </row>
    <row r="16" spans="1:4" x14ac:dyDescent="0.2">
      <c r="A16" s="9" t="s">
        <v>11</v>
      </c>
      <c r="B16" s="10" t="s">
        <v>56</v>
      </c>
      <c r="C16" s="46"/>
      <c r="D16" s="6">
        <v>1</v>
      </c>
    </row>
    <row r="17" spans="1:4" ht="25.5" x14ac:dyDescent="0.2">
      <c r="A17" s="9" t="s">
        <v>12</v>
      </c>
      <c r="B17" s="10" t="s">
        <v>57</v>
      </c>
      <c r="C17" s="46"/>
      <c r="D17" s="6">
        <v>1</v>
      </c>
    </row>
    <row r="18" spans="1:4" ht="25.5" x14ac:dyDescent="0.2">
      <c r="A18" s="9" t="s">
        <v>13</v>
      </c>
      <c r="B18" s="10" t="s">
        <v>58</v>
      </c>
      <c r="C18" s="46"/>
      <c r="D18" s="6">
        <v>1</v>
      </c>
    </row>
    <row r="19" spans="1:4" ht="25.5" x14ac:dyDescent="0.2">
      <c r="A19" s="9" t="s">
        <v>14</v>
      </c>
      <c r="B19" s="10" t="s">
        <v>59</v>
      </c>
      <c r="C19" s="46"/>
      <c r="D19" s="6">
        <v>1</v>
      </c>
    </row>
    <row r="20" spans="1:4" x14ac:dyDescent="0.2">
      <c r="A20" s="9" t="s">
        <v>15</v>
      </c>
      <c r="B20" s="10" t="s">
        <v>60</v>
      </c>
      <c r="C20" s="46"/>
      <c r="D20" s="6">
        <v>1</v>
      </c>
    </row>
    <row r="21" spans="1:4" ht="25.5" x14ac:dyDescent="0.2">
      <c r="A21" s="9" t="s">
        <v>16</v>
      </c>
      <c r="B21" s="10" t="s">
        <v>61</v>
      </c>
      <c r="C21" s="46"/>
      <c r="D21" s="6">
        <v>1</v>
      </c>
    </row>
    <row r="22" spans="1:4" x14ac:dyDescent="0.2">
      <c r="A22" s="9" t="s">
        <v>17</v>
      </c>
      <c r="B22" s="10" t="s">
        <v>62</v>
      </c>
      <c r="C22" s="46"/>
      <c r="D22" s="6">
        <v>1</v>
      </c>
    </row>
    <row r="23" spans="1:4" ht="25.5" x14ac:dyDescent="0.2">
      <c r="A23" s="9" t="s">
        <v>18</v>
      </c>
      <c r="B23" s="10" t="s">
        <v>63</v>
      </c>
      <c r="C23" s="46"/>
      <c r="D23" s="6">
        <v>1</v>
      </c>
    </row>
    <row r="24" spans="1:4" x14ac:dyDescent="0.2">
      <c r="A24" s="9" t="s">
        <v>19</v>
      </c>
      <c r="B24" s="10" t="s">
        <v>64</v>
      </c>
      <c r="C24" s="46"/>
      <c r="D24" s="6">
        <v>1</v>
      </c>
    </row>
    <row r="25" spans="1:4" x14ac:dyDescent="0.2">
      <c r="A25" s="9" t="s">
        <v>20</v>
      </c>
      <c r="B25" s="10" t="s">
        <v>65</v>
      </c>
      <c r="C25" s="46"/>
      <c r="D25" s="6">
        <v>1</v>
      </c>
    </row>
    <row r="26" spans="1:4" ht="25.5" x14ac:dyDescent="0.2">
      <c r="A26" s="9" t="s">
        <v>21</v>
      </c>
      <c r="B26" s="10" t="s">
        <v>66</v>
      </c>
      <c r="C26" s="46"/>
      <c r="D26" s="6">
        <v>1</v>
      </c>
    </row>
    <row r="27" spans="1:4" ht="25.5" x14ac:dyDescent="0.2">
      <c r="A27" s="9" t="s">
        <v>22</v>
      </c>
      <c r="B27" s="10" t="s">
        <v>293</v>
      </c>
      <c r="C27" s="46"/>
      <c r="D27" s="6">
        <v>1</v>
      </c>
    </row>
    <row r="28" spans="1:4" ht="25.5" x14ac:dyDescent="0.2">
      <c r="A28" s="9" t="s">
        <v>23</v>
      </c>
      <c r="B28" s="10" t="s">
        <v>296</v>
      </c>
      <c r="C28" s="46"/>
      <c r="D28" s="6">
        <v>1</v>
      </c>
    </row>
    <row r="29" spans="1:4" ht="25.5" x14ac:dyDescent="0.2">
      <c r="A29" s="9" t="s">
        <v>24</v>
      </c>
      <c r="B29" s="10" t="s">
        <v>106</v>
      </c>
      <c r="C29" s="46"/>
      <c r="D29" s="6">
        <v>1</v>
      </c>
    </row>
    <row r="30" spans="1:4" ht="25.5" x14ac:dyDescent="0.2">
      <c r="A30" s="9" t="s">
        <v>29</v>
      </c>
      <c r="B30" s="10" t="s">
        <v>294</v>
      </c>
      <c r="C30" s="46"/>
      <c r="D30" s="6">
        <v>1</v>
      </c>
    </row>
    <row r="31" spans="1:4" ht="25.5" x14ac:dyDescent="0.2">
      <c r="A31" s="9" t="s">
        <v>30</v>
      </c>
      <c r="B31" s="10" t="s">
        <v>108</v>
      </c>
      <c r="C31" s="46"/>
      <c r="D31" s="6">
        <v>1</v>
      </c>
    </row>
    <row r="32" spans="1:4" ht="25.5" x14ac:dyDescent="0.2">
      <c r="A32" s="9" t="s">
        <v>31</v>
      </c>
      <c r="B32" s="10" t="s">
        <v>295</v>
      </c>
      <c r="C32" s="46"/>
      <c r="D32" s="6">
        <v>1</v>
      </c>
    </row>
    <row r="33" spans="1:4" x14ac:dyDescent="0.2">
      <c r="A33" s="9" t="s">
        <v>25</v>
      </c>
      <c r="B33" s="10" t="s">
        <v>110</v>
      </c>
      <c r="C33" s="46"/>
      <c r="D33" s="6">
        <v>1</v>
      </c>
    </row>
    <row r="34" spans="1:4" x14ac:dyDescent="0.2">
      <c r="A34" s="9" t="s">
        <v>34</v>
      </c>
      <c r="B34" s="10" t="s">
        <v>111</v>
      </c>
      <c r="C34" s="46"/>
      <c r="D34" s="6">
        <v>1</v>
      </c>
    </row>
    <row r="35" spans="1:4" ht="25.5" x14ac:dyDescent="0.2">
      <c r="A35" s="9" t="s">
        <v>35</v>
      </c>
      <c r="B35" s="10" t="s">
        <v>112</v>
      </c>
      <c r="C35" s="46"/>
      <c r="D35" s="6">
        <v>1</v>
      </c>
    </row>
    <row r="36" spans="1:4" x14ac:dyDescent="0.2">
      <c r="A36" s="9" t="s">
        <v>26</v>
      </c>
      <c r="B36" s="10" t="s">
        <v>83</v>
      </c>
      <c r="C36" s="10" t="s">
        <v>85</v>
      </c>
      <c r="D36" s="6">
        <v>50</v>
      </c>
    </row>
    <row r="37" spans="1:4" x14ac:dyDescent="0.2">
      <c r="C37" s="27" t="s">
        <v>333</v>
      </c>
      <c r="D37" s="6">
        <f>SUM(D3:D36)</f>
        <v>126</v>
      </c>
    </row>
    <row r="38" spans="1:4" x14ac:dyDescent="0.2">
      <c r="C38" s="27" t="s">
        <v>334</v>
      </c>
      <c r="D38" s="6">
        <f>+D37*0.02</f>
        <v>2.52</v>
      </c>
    </row>
    <row r="39" spans="1:4" x14ac:dyDescent="0.2">
      <c r="D39" s="27" t="s">
        <v>336</v>
      </c>
    </row>
    <row r="45" spans="1:4" x14ac:dyDescent="0.2">
      <c r="D45" s="27"/>
    </row>
    <row r="96" spans="4:4" x14ac:dyDescent="0.2">
      <c r="D96" s="27"/>
    </row>
  </sheetData>
  <mergeCells count="1">
    <mergeCell ref="C10:C35"/>
  </mergeCells>
  <phoneticPr fontId="2" type="noConversion"/>
  <pageMargins left="0.52" right="0.15" top="0.7" bottom="0.26" header="0.36" footer="0.16"/>
  <pageSetup paperSize="9" orientation="portrait" verticalDpi="0" r:id="rId1"/>
  <headerFooter alignWithMargins="0">
    <oddFooter>&amp;C&amp;8&amp;Z&amp;F\&amp;A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6"/>
  <sheetViews>
    <sheetView showGridLines="0" topLeftCell="Q1" workbookViewId="0">
      <selection activeCell="AH6" sqref="AH6"/>
    </sheetView>
  </sheetViews>
  <sheetFormatPr defaultColWidth="7.42578125" defaultRowHeight="12.75" x14ac:dyDescent="0.2"/>
  <cols>
    <col min="1" max="1" width="4.5703125" style="1" bestFit="1" customWidth="1"/>
    <col min="2" max="2" width="13.42578125" style="1" customWidth="1"/>
    <col min="3" max="3" width="11.28515625" style="1" customWidth="1"/>
    <col min="4" max="4" width="14.85546875" style="1" customWidth="1"/>
    <col min="5" max="8" width="7.42578125" style="1" customWidth="1"/>
    <col min="9" max="11" width="7.42578125" style="2" customWidth="1"/>
    <col min="12" max="16384" width="7.42578125" style="1"/>
  </cols>
  <sheetData>
    <row r="1" spans="1:34" ht="15" x14ac:dyDescent="0.3">
      <c r="A1" s="3" t="s">
        <v>41</v>
      </c>
      <c r="B1" s="3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29</v>
      </c>
      <c r="AC1" s="3" t="s">
        <v>30</v>
      </c>
      <c r="AD1" s="3" t="s">
        <v>31</v>
      </c>
      <c r="AE1" s="16" t="s">
        <v>25</v>
      </c>
      <c r="AF1" s="16" t="s">
        <v>34</v>
      </c>
      <c r="AG1" s="16" t="s">
        <v>35</v>
      </c>
      <c r="AH1" s="16" t="s">
        <v>26</v>
      </c>
    </row>
    <row r="2" spans="1:34" x14ac:dyDescent="0.2">
      <c r="A2" s="32">
        <v>1</v>
      </c>
      <c r="B2" s="1" t="s">
        <v>510</v>
      </c>
      <c r="C2" s="1" t="s">
        <v>511</v>
      </c>
      <c r="D2" s="1" t="s">
        <v>512</v>
      </c>
      <c r="E2" s="32">
        <v>1</v>
      </c>
      <c r="F2" s="32"/>
      <c r="G2" s="32">
        <v>2</v>
      </c>
      <c r="H2" s="32">
        <v>4</v>
      </c>
      <c r="I2" s="33">
        <v>4</v>
      </c>
      <c r="J2" s="33">
        <v>4</v>
      </c>
      <c r="K2" s="33">
        <v>3</v>
      </c>
      <c r="L2" s="32">
        <v>2</v>
      </c>
      <c r="M2" s="32">
        <v>5</v>
      </c>
      <c r="N2" s="32">
        <v>3</v>
      </c>
      <c r="O2" s="32">
        <v>3</v>
      </c>
      <c r="P2" s="32">
        <v>4</v>
      </c>
      <c r="Q2" s="32">
        <v>5</v>
      </c>
      <c r="R2" s="32">
        <v>4</v>
      </c>
      <c r="S2" s="32">
        <v>4</v>
      </c>
      <c r="T2" s="32">
        <v>4</v>
      </c>
      <c r="U2" s="32">
        <v>4</v>
      </c>
      <c r="V2" s="32">
        <v>4</v>
      </c>
      <c r="W2" s="32">
        <v>4</v>
      </c>
      <c r="X2" s="32">
        <v>3</v>
      </c>
      <c r="Y2" s="32">
        <v>4</v>
      </c>
      <c r="Z2" s="32">
        <v>4</v>
      </c>
      <c r="AA2" s="32">
        <v>4</v>
      </c>
      <c r="AB2" s="32">
        <v>4</v>
      </c>
      <c r="AC2" s="32">
        <v>4</v>
      </c>
      <c r="AD2" s="32">
        <v>3</v>
      </c>
      <c r="AE2" s="32">
        <v>3</v>
      </c>
      <c r="AF2" s="32">
        <v>4</v>
      </c>
      <c r="AG2" s="32">
        <v>4</v>
      </c>
      <c r="AH2" s="1" t="s">
        <v>358</v>
      </c>
    </row>
    <row r="3" spans="1:34" x14ac:dyDescent="0.2">
      <c r="A3" s="32">
        <v>2</v>
      </c>
      <c r="B3" s="1" t="s">
        <v>513</v>
      </c>
      <c r="C3" s="1" t="s">
        <v>514</v>
      </c>
      <c r="D3" s="1" t="s">
        <v>512</v>
      </c>
      <c r="E3" s="32">
        <v>1</v>
      </c>
      <c r="F3" s="32"/>
      <c r="G3" s="32">
        <v>2</v>
      </c>
      <c r="H3" s="32">
        <v>5</v>
      </c>
      <c r="I3" s="33">
        <v>5</v>
      </c>
      <c r="J3" s="33">
        <v>5</v>
      </c>
      <c r="K3" s="33">
        <v>4</v>
      </c>
      <c r="L3" s="32">
        <v>5</v>
      </c>
      <c r="M3" s="32">
        <v>5</v>
      </c>
      <c r="N3" s="32">
        <v>3</v>
      </c>
      <c r="O3" s="32">
        <v>3</v>
      </c>
      <c r="P3" s="32">
        <v>4</v>
      </c>
      <c r="Q3" s="32">
        <v>4</v>
      </c>
      <c r="R3" s="32">
        <v>4</v>
      </c>
      <c r="S3" s="32">
        <v>5</v>
      </c>
      <c r="T3" s="32">
        <v>4</v>
      </c>
      <c r="U3" s="32">
        <v>4</v>
      </c>
      <c r="V3" s="32">
        <v>5</v>
      </c>
      <c r="W3" s="32">
        <v>4</v>
      </c>
      <c r="X3" s="32">
        <v>4</v>
      </c>
      <c r="Y3" s="32">
        <v>5</v>
      </c>
      <c r="Z3" s="32">
        <v>4</v>
      </c>
      <c r="AA3" s="32">
        <v>3</v>
      </c>
      <c r="AB3" s="32">
        <v>4</v>
      </c>
      <c r="AC3" s="32">
        <v>4</v>
      </c>
      <c r="AD3" s="32">
        <v>4</v>
      </c>
      <c r="AE3" s="32">
        <v>4</v>
      </c>
      <c r="AF3" s="32">
        <v>4</v>
      </c>
      <c r="AG3" s="32">
        <v>4</v>
      </c>
      <c r="AH3" s="1" t="s">
        <v>358</v>
      </c>
    </row>
    <row r="4" spans="1:34" x14ac:dyDescent="0.2">
      <c r="A4" s="32"/>
      <c r="E4" s="32"/>
      <c r="F4" s="32"/>
      <c r="G4" s="32"/>
      <c r="H4" s="32"/>
      <c r="I4" s="33"/>
      <c r="J4" s="33"/>
      <c r="K4" s="33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</row>
    <row r="5" spans="1:34" x14ac:dyDescent="0.2">
      <c r="A5" s="32"/>
      <c r="E5" s="32"/>
      <c r="F5" s="32"/>
      <c r="G5" s="32"/>
      <c r="H5" s="32"/>
      <c r="I5" s="33"/>
      <c r="J5" s="33"/>
      <c r="K5" s="33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</row>
    <row r="6" spans="1:34" x14ac:dyDescent="0.2">
      <c r="A6" s="32"/>
      <c r="E6" s="32"/>
      <c r="F6" s="32"/>
      <c r="G6" s="32"/>
      <c r="H6" s="32"/>
      <c r="I6" s="33"/>
      <c r="J6" s="33"/>
      <c r="K6" s="33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</row>
    <row r="7" spans="1:34" x14ac:dyDescent="0.2">
      <c r="A7" s="32"/>
      <c r="E7" s="32"/>
      <c r="F7" s="32"/>
      <c r="G7" s="32"/>
      <c r="H7" s="32"/>
      <c r="I7" s="33"/>
      <c r="J7" s="33"/>
      <c r="K7" s="33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</row>
    <row r="8" spans="1:34" x14ac:dyDescent="0.2">
      <c r="A8" s="32"/>
      <c r="E8" s="32"/>
      <c r="F8" s="32"/>
      <c r="G8" s="32"/>
      <c r="H8" s="32"/>
      <c r="I8" s="33"/>
      <c r="J8" s="33"/>
      <c r="K8" s="33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</row>
    <row r="9" spans="1:34" x14ac:dyDescent="0.2">
      <c r="A9" s="32"/>
      <c r="E9" s="32"/>
      <c r="F9" s="32"/>
      <c r="G9" s="32"/>
      <c r="H9" s="32"/>
      <c r="I9" s="33"/>
      <c r="J9" s="33"/>
      <c r="K9" s="33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</row>
    <row r="10" spans="1:34" x14ac:dyDescent="0.2">
      <c r="A10" s="32"/>
      <c r="E10" s="32"/>
      <c r="F10" s="32"/>
      <c r="G10" s="32"/>
      <c r="H10" s="32"/>
      <c r="I10" s="33"/>
      <c r="J10" s="33"/>
      <c r="K10" s="33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4" x14ac:dyDescent="0.2">
      <c r="A11" s="32"/>
      <c r="E11" s="32"/>
      <c r="F11" s="32"/>
      <c r="G11" s="32"/>
      <c r="H11" s="32"/>
      <c r="I11" s="33"/>
      <c r="J11" s="33"/>
      <c r="K11" s="33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  <c r="AF11" s="32"/>
      <c r="AG11" s="32"/>
    </row>
    <row r="12" spans="1:34" x14ac:dyDescent="0.2">
      <c r="A12" s="32"/>
      <c r="E12" s="32"/>
      <c r="F12" s="32"/>
      <c r="G12" s="32"/>
      <c r="H12" s="32"/>
      <c r="I12" s="33"/>
      <c r="J12" s="33"/>
      <c r="K12" s="33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</row>
    <row r="13" spans="1:34" x14ac:dyDescent="0.2">
      <c r="A13" s="32"/>
      <c r="E13" s="32"/>
      <c r="F13" s="32"/>
      <c r="G13" s="32"/>
      <c r="H13" s="32"/>
      <c r="I13" s="33"/>
      <c r="J13" s="33"/>
      <c r="K13" s="33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</row>
    <row r="14" spans="1:34" x14ac:dyDescent="0.2">
      <c r="A14" s="32"/>
      <c r="E14" s="32"/>
      <c r="F14" s="32"/>
      <c r="G14" s="32"/>
      <c r="H14" s="32"/>
      <c r="I14" s="33"/>
      <c r="J14" s="33"/>
      <c r="K14" s="33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  <c r="AF14" s="32"/>
      <c r="AG14" s="32"/>
    </row>
    <row r="15" spans="1:34" x14ac:dyDescent="0.2">
      <c r="A15" s="32"/>
      <c r="E15" s="32"/>
      <c r="F15" s="32"/>
      <c r="G15" s="32"/>
      <c r="H15" s="32"/>
      <c r="I15" s="33"/>
      <c r="J15" s="33"/>
      <c r="K15" s="33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</row>
    <row r="16" spans="1:34" x14ac:dyDescent="0.2">
      <c r="A16" s="32"/>
      <c r="E16" s="32"/>
      <c r="F16" s="32"/>
      <c r="G16" s="32"/>
      <c r="H16" s="32"/>
      <c r="I16" s="33"/>
      <c r="J16" s="33"/>
      <c r="K16" s="33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</row>
    <row r="17" spans="1:33" x14ac:dyDescent="0.2">
      <c r="A17" s="32"/>
      <c r="E17" s="32"/>
      <c r="F17" s="32"/>
      <c r="G17" s="32"/>
      <c r="H17" s="32"/>
      <c r="I17" s="33"/>
      <c r="J17" s="33"/>
      <c r="K17" s="33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</row>
    <row r="18" spans="1:33" x14ac:dyDescent="0.2">
      <c r="A18" s="32"/>
      <c r="E18" s="32"/>
      <c r="F18" s="32"/>
      <c r="G18" s="32"/>
      <c r="H18" s="32"/>
      <c r="I18" s="33"/>
      <c r="J18" s="33"/>
      <c r="K18" s="33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</row>
    <row r="19" spans="1:33" x14ac:dyDescent="0.2">
      <c r="A19" s="32"/>
      <c r="E19" s="32"/>
      <c r="F19" s="32"/>
      <c r="G19" s="32"/>
      <c r="H19" s="32"/>
      <c r="I19" s="33"/>
      <c r="J19" s="33"/>
      <c r="K19" s="33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</row>
    <row r="20" spans="1:33" x14ac:dyDescent="0.2">
      <c r="E20" s="32"/>
      <c r="F20" s="32"/>
      <c r="G20" s="32"/>
      <c r="H20" s="32"/>
      <c r="I20" s="33"/>
      <c r="J20" s="33"/>
      <c r="K20" s="33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  <c r="AF20" s="32"/>
      <c r="AG20" s="32"/>
    </row>
    <row r="21" spans="1:33" x14ac:dyDescent="0.2">
      <c r="E21" s="32"/>
      <c r="F21" s="32"/>
      <c r="G21" s="32"/>
      <c r="H21" s="32"/>
      <c r="I21" s="33"/>
      <c r="J21" s="33"/>
      <c r="K21" s="33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</row>
    <row r="22" spans="1:33" x14ac:dyDescent="0.2">
      <c r="E22" s="32"/>
      <c r="F22" s="32"/>
      <c r="G22" s="32"/>
      <c r="H22" s="32"/>
      <c r="I22" s="33"/>
      <c r="J22" s="33"/>
      <c r="K22" s="33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  <c r="AF22" s="32"/>
      <c r="AG22" s="32"/>
    </row>
    <row r="23" spans="1:33" x14ac:dyDescent="0.2">
      <c r="E23" s="32"/>
      <c r="F23" s="32"/>
      <c r="G23" s="32"/>
      <c r="H23" s="32"/>
      <c r="I23" s="33"/>
      <c r="J23" s="33"/>
      <c r="K23" s="33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  <c r="AF23" s="32"/>
      <c r="AG23" s="32"/>
    </row>
    <row r="24" spans="1:33" x14ac:dyDescent="0.2">
      <c r="E24" s="32"/>
      <c r="F24" s="32"/>
      <c r="G24" s="32"/>
      <c r="H24" s="32"/>
      <c r="I24" s="33"/>
      <c r="J24" s="33"/>
      <c r="K24" s="33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  <c r="AF24" s="32"/>
      <c r="AG24" s="32"/>
    </row>
    <row r="25" spans="1:33" x14ac:dyDescent="0.2">
      <c r="H25" s="32"/>
      <c r="I25" s="33"/>
      <c r="J25" s="33"/>
      <c r="K25" s="33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</row>
    <row r="26" spans="1:33" x14ac:dyDescent="0.2">
      <c r="H26" s="32"/>
      <c r="I26" s="33"/>
      <c r="J26" s="33"/>
      <c r="K26" s="33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0"/>
  <sheetViews>
    <sheetView topLeftCell="A43" workbookViewId="0">
      <selection activeCell="A35" sqref="A35:B66"/>
    </sheetView>
  </sheetViews>
  <sheetFormatPr defaultRowHeight="12.75" x14ac:dyDescent="0.2"/>
  <cols>
    <col min="1" max="1" width="12.42578125" style="6" customWidth="1"/>
    <col min="2" max="2" width="45.42578125" style="6" customWidth="1"/>
    <col min="3" max="3" width="29.855468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297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27</v>
      </c>
      <c r="B4" s="10" t="s">
        <v>44</v>
      </c>
      <c r="C4" s="10" t="s">
        <v>85</v>
      </c>
      <c r="D4" s="6">
        <v>10</v>
      </c>
    </row>
    <row r="5" spans="1:4" x14ac:dyDescent="0.2">
      <c r="A5" s="9" t="s">
        <v>28</v>
      </c>
      <c r="B5" s="10" t="s">
        <v>45</v>
      </c>
      <c r="C5" s="10" t="s">
        <v>85</v>
      </c>
      <c r="D5" s="6">
        <v>10</v>
      </c>
    </row>
    <row r="6" spans="1:4" x14ac:dyDescent="0.2">
      <c r="A6" s="9" t="s">
        <v>1</v>
      </c>
      <c r="B6" s="10" t="s">
        <v>46</v>
      </c>
      <c r="C6" s="10" t="s">
        <v>85</v>
      </c>
      <c r="D6" s="6">
        <v>10</v>
      </c>
    </row>
    <row r="7" spans="1:4" ht="51" x14ac:dyDescent="0.2">
      <c r="A7" s="9" t="s">
        <v>2</v>
      </c>
      <c r="B7" s="10" t="s">
        <v>47</v>
      </c>
      <c r="C7" s="10" t="s">
        <v>86</v>
      </c>
      <c r="D7" s="6">
        <v>1</v>
      </c>
    </row>
    <row r="8" spans="1:4" ht="25.5" x14ac:dyDescent="0.2">
      <c r="A8" s="9" t="s">
        <v>3</v>
      </c>
      <c r="B8" s="10" t="s">
        <v>48</v>
      </c>
      <c r="C8" s="10" t="s">
        <v>87</v>
      </c>
      <c r="D8" s="6">
        <v>10</v>
      </c>
    </row>
    <row r="9" spans="1:4" ht="38.25" x14ac:dyDescent="0.2">
      <c r="A9" s="9" t="s">
        <v>4</v>
      </c>
      <c r="B9" s="10" t="s">
        <v>49</v>
      </c>
      <c r="C9" s="10" t="s">
        <v>88</v>
      </c>
      <c r="D9" s="6">
        <v>1</v>
      </c>
    </row>
    <row r="10" spans="1:4" x14ac:dyDescent="0.2">
      <c r="A10" s="9" t="s">
        <v>5</v>
      </c>
      <c r="B10" s="10" t="s">
        <v>50</v>
      </c>
      <c r="C10" s="45" t="s">
        <v>286</v>
      </c>
      <c r="D10" s="6">
        <v>1</v>
      </c>
    </row>
    <row r="11" spans="1:4" x14ac:dyDescent="0.2">
      <c r="A11" s="9" t="s">
        <v>6</v>
      </c>
      <c r="B11" s="10" t="s">
        <v>51</v>
      </c>
      <c r="C11" s="46"/>
      <c r="D11" s="6">
        <v>1</v>
      </c>
    </row>
    <row r="12" spans="1:4" x14ac:dyDescent="0.2">
      <c r="A12" s="9" t="s">
        <v>7</v>
      </c>
      <c r="B12" s="10" t="s">
        <v>52</v>
      </c>
      <c r="C12" s="46"/>
      <c r="D12" s="6">
        <v>1</v>
      </c>
    </row>
    <row r="13" spans="1:4" x14ac:dyDescent="0.2">
      <c r="A13" s="9" t="s">
        <v>8</v>
      </c>
      <c r="B13" s="10" t="s">
        <v>53</v>
      </c>
      <c r="C13" s="46"/>
      <c r="D13" s="6">
        <v>1</v>
      </c>
    </row>
    <row r="14" spans="1:4" ht="25.5" x14ac:dyDescent="0.2">
      <c r="A14" s="9" t="s">
        <v>9</v>
      </c>
      <c r="B14" s="10" t="s">
        <v>54</v>
      </c>
      <c r="C14" s="46"/>
      <c r="D14" s="6">
        <v>1</v>
      </c>
    </row>
    <row r="15" spans="1:4" x14ac:dyDescent="0.2">
      <c r="A15" s="9" t="s">
        <v>10</v>
      </c>
      <c r="B15" s="10" t="s">
        <v>55</v>
      </c>
      <c r="C15" s="46"/>
      <c r="D15" s="6">
        <v>1</v>
      </c>
    </row>
    <row r="16" spans="1:4" x14ac:dyDescent="0.2">
      <c r="A16" s="9" t="s">
        <v>11</v>
      </c>
      <c r="B16" s="10" t="s">
        <v>56</v>
      </c>
      <c r="C16" s="46"/>
      <c r="D16" s="6">
        <v>1</v>
      </c>
    </row>
    <row r="17" spans="1:4" ht="25.5" x14ac:dyDescent="0.2">
      <c r="A17" s="9" t="s">
        <v>12</v>
      </c>
      <c r="B17" s="10" t="s">
        <v>57</v>
      </c>
      <c r="C17" s="46"/>
      <c r="D17" s="6">
        <v>1</v>
      </c>
    </row>
    <row r="18" spans="1:4" ht="25.5" x14ac:dyDescent="0.2">
      <c r="A18" s="9" t="s">
        <v>13</v>
      </c>
      <c r="B18" s="10" t="s">
        <v>58</v>
      </c>
      <c r="C18" s="46"/>
      <c r="D18" s="6">
        <v>1</v>
      </c>
    </row>
    <row r="19" spans="1:4" ht="25.5" x14ac:dyDescent="0.2">
      <c r="A19" s="9" t="s">
        <v>14</v>
      </c>
      <c r="B19" s="10" t="s">
        <v>59</v>
      </c>
      <c r="C19" s="46"/>
      <c r="D19" s="6">
        <v>1</v>
      </c>
    </row>
    <row r="20" spans="1:4" x14ac:dyDescent="0.2">
      <c r="A20" s="9" t="s">
        <v>15</v>
      </c>
      <c r="B20" s="10" t="s">
        <v>60</v>
      </c>
      <c r="C20" s="46"/>
      <c r="D20" s="6">
        <v>1</v>
      </c>
    </row>
    <row r="21" spans="1:4" ht="25.5" x14ac:dyDescent="0.2">
      <c r="A21" s="9" t="s">
        <v>16</v>
      </c>
      <c r="B21" s="10" t="s">
        <v>61</v>
      </c>
      <c r="C21" s="46"/>
      <c r="D21" s="6">
        <v>1</v>
      </c>
    </row>
    <row r="22" spans="1:4" x14ac:dyDescent="0.2">
      <c r="A22" s="9" t="s">
        <v>17</v>
      </c>
      <c r="B22" s="10" t="s">
        <v>62</v>
      </c>
      <c r="C22" s="46"/>
      <c r="D22" s="6">
        <v>1</v>
      </c>
    </row>
    <row r="23" spans="1:4" ht="25.5" x14ac:dyDescent="0.2">
      <c r="A23" s="9" t="s">
        <v>18</v>
      </c>
      <c r="B23" s="10" t="s">
        <v>63</v>
      </c>
      <c r="C23" s="46"/>
      <c r="D23" s="6">
        <v>1</v>
      </c>
    </row>
    <row r="24" spans="1:4" x14ac:dyDescent="0.2">
      <c r="A24" s="9" t="s">
        <v>19</v>
      </c>
      <c r="B24" s="10" t="s">
        <v>64</v>
      </c>
      <c r="C24" s="46"/>
      <c r="D24" s="6">
        <v>1</v>
      </c>
    </row>
    <row r="25" spans="1:4" x14ac:dyDescent="0.2">
      <c r="A25" s="9" t="s">
        <v>20</v>
      </c>
      <c r="B25" s="10" t="s">
        <v>65</v>
      </c>
      <c r="C25" s="46"/>
      <c r="D25" s="6">
        <v>1</v>
      </c>
    </row>
    <row r="26" spans="1:4" ht="25.5" x14ac:dyDescent="0.2">
      <c r="A26" s="9" t="s">
        <v>21</v>
      </c>
      <c r="B26" s="10" t="s">
        <v>66</v>
      </c>
      <c r="C26" s="46"/>
      <c r="D26" s="6">
        <v>1</v>
      </c>
    </row>
    <row r="27" spans="1:4" ht="25.5" x14ac:dyDescent="0.2">
      <c r="A27" s="9" t="s">
        <v>22</v>
      </c>
      <c r="B27" s="10" t="s">
        <v>298</v>
      </c>
      <c r="C27" s="46"/>
      <c r="D27" s="6">
        <v>1</v>
      </c>
    </row>
    <row r="28" spans="1:4" ht="25.5" x14ac:dyDescent="0.2">
      <c r="A28" s="9" t="s">
        <v>23</v>
      </c>
      <c r="B28" s="10" t="s">
        <v>299</v>
      </c>
      <c r="C28" s="46"/>
      <c r="D28" s="6">
        <v>1</v>
      </c>
    </row>
    <row r="29" spans="1:4" ht="38.25" x14ac:dyDescent="0.2">
      <c r="A29" s="9" t="s">
        <v>25</v>
      </c>
      <c r="B29" s="24" t="s">
        <v>300</v>
      </c>
      <c r="C29" s="46"/>
      <c r="D29" s="6">
        <v>1</v>
      </c>
    </row>
    <row r="30" spans="1:4" x14ac:dyDescent="0.2">
      <c r="A30" s="9" t="s">
        <v>26</v>
      </c>
      <c r="B30" s="10" t="s">
        <v>83</v>
      </c>
      <c r="C30" s="10" t="s">
        <v>85</v>
      </c>
      <c r="D30" s="6">
        <v>50</v>
      </c>
    </row>
    <row r="31" spans="1:4" x14ac:dyDescent="0.2">
      <c r="C31" s="27" t="s">
        <v>333</v>
      </c>
      <c r="D31" s="6">
        <f>SUM(D3:D30)</f>
        <v>120</v>
      </c>
    </row>
    <row r="32" spans="1:4" x14ac:dyDescent="0.2">
      <c r="C32" s="27" t="s">
        <v>334</v>
      </c>
      <c r="D32" s="6">
        <f>+D31*0.02</f>
        <v>2.4</v>
      </c>
    </row>
    <row r="33" spans="1:4" x14ac:dyDescent="0.2">
      <c r="D33" s="27" t="s">
        <v>336</v>
      </c>
    </row>
    <row r="35" spans="1:4" x14ac:dyDescent="0.2">
      <c r="A35" s="6" t="s">
        <v>339</v>
      </c>
    </row>
    <row r="36" spans="1:4" x14ac:dyDescent="0.2">
      <c r="A36" s="6" t="s">
        <v>340</v>
      </c>
      <c r="B36" s="6" t="s">
        <v>341</v>
      </c>
    </row>
    <row r="37" spans="1:4" x14ac:dyDescent="0.2">
      <c r="A37" s="6" t="s">
        <v>345</v>
      </c>
      <c r="B37" s="6" t="s">
        <v>342</v>
      </c>
    </row>
    <row r="38" spans="1:4" x14ac:dyDescent="0.2">
      <c r="A38" s="6" t="s">
        <v>346</v>
      </c>
      <c r="B38" s="6" t="s">
        <v>343</v>
      </c>
    </row>
    <row r="39" spans="1:4" x14ac:dyDescent="0.2">
      <c r="A39" s="6" t="s">
        <v>347</v>
      </c>
      <c r="B39" s="6" t="s">
        <v>344</v>
      </c>
    </row>
    <row r="40" spans="1:4" x14ac:dyDescent="0.2">
      <c r="A40" s="6" t="s">
        <v>348</v>
      </c>
      <c r="B40" s="6" t="s">
        <v>349</v>
      </c>
    </row>
    <row r="42" spans="1:4" x14ac:dyDescent="0.2">
      <c r="A42" s="6" t="s">
        <v>340</v>
      </c>
      <c r="B42" s="6" t="s">
        <v>341</v>
      </c>
    </row>
    <row r="43" spans="1:4" x14ac:dyDescent="0.2">
      <c r="A43" s="6" t="s">
        <v>5</v>
      </c>
      <c r="B43" s="6" t="s">
        <v>50</v>
      </c>
    </row>
    <row r="44" spans="1:4" x14ac:dyDescent="0.2">
      <c r="A44" s="6" t="s">
        <v>6</v>
      </c>
      <c r="B44" s="6" t="s">
        <v>51</v>
      </c>
    </row>
    <row r="45" spans="1:4" x14ac:dyDescent="0.2">
      <c r="A45" s="6" t="s">
        <v>7</v>
      </c>
      <c r="B45" s="6" t="s">
        <v>52</v>
      </c>
      <c r="D45" s="27"/>
    </row>
    <row r="46" spans="1:4" x14ac:dyDescent="0.2">
      <c r="A46" s="6" t="s">
        <v>8</v>
      </c>
      <c r="B46" s="6" t="s">
        <v>53</v>
      </c>
    </row>
    <row r="47" spans="1:4" x14ac:dyDescent="0.2">
      <c r="A47" s="6" t="s">
        <v>9</v>
      </c>
      <c r="B47" s="6" t="s">
        <v>54</v>
      </c>
    </row>
    <row r="48" spans="1:4" x14ac:dyDescent="0.2">
      <c r="A48" s="6" t="s">
        <v>10</v>
      </c>
      <c r="B48" s="6" t="s">
        <v>55</v>
      </c>
    </row>
    <row r="49" spans="1:2" x14ac:dyDescent="0.2">
      <c r="A49" s="6" t="s">
        <v>345</v>
      </c>
      <c r="B49" s="6" t="s">
        <v>342</v>
      </c>
    </row>
    <row r="50" spans="1:2" x14ac:dyDescent="0.2">
      <c r="A50" s="6" t="s">
        <v>11</v>
      </c>
      <c r="B50" s="6" t="s">
        <v>56</v>
      </c>
    </row>
    <row r="51" spans="1:2" x14ac:dyDescent="0.2">
      <c r="A51" s="6" t="s">
        <v>12</v>
      </c>
      <c r="B51" s="6" t="s">
        <v>57</v>
      </c>
    </row>
    <row r="52" spans="1:2" x14ac:dyDescent="0.2">
      <c r="A52" s="6" t="s">
        <v>13</v>
      </c>
      <c r="B52" s="6" t="s">
        <v>58</v>
      </c>
    </row>
    <row r="53" spans="1:2" x14ac:dyDescent="0.2">
      <c r="A53" s="6" t="s">
        <v>14</v>
      </c>
      <c r="B53" s="6" t="s">
        <v>59</v>
      </c>
    </row>
    <row r="54" spans="1:2" x14ac:dyDescent="0.2">
      <c r="A54" s="6" t="s">
        <v>15</v>
      </c>
      <c r="B54" s="6" t="s">
        <v>60</v>
      </c>
    </row>
    <row r="55" spans="1:2" x14ac:dyDescent="0.2">
      <c r="A55" s="6" t="s">
        <v>16</v>
      </c>
      <c r="B55" s="6" t="s">
        <v>61</v>
      </c>
    </row>
    <row r="56" spans="1:2" x14ac:dyDescent="0.2">
      <c r="A56" s="6" t="s">
        <v>17</v>
      </c>
      <c r="B56" s="6" t="s">
        <v>62</v>
      </c>
    </row>
    <row r="57" spans="1:2" x14ac:dyDescent="0.2">
      <c r="A57" s="6" t="s">
        <v>18</v>
      </c>
      <c r="B57" s="6" t="s">
        <v>63</v>
      </c>
    </row>
    <row r="58" spans="1:2" x14ac:dyDescent="0.2">
      <c r="A58" s="6" t="s">
        <v>19</v>
      </c>
      <c r="B58" s="6" t="s">
        <v>64</v>
      </c>
    </row>
    <row r="59" spans="1:2" x14ac:dyDescent="0.2">
      <c r="A59" s="6" t="s">
        <v>20</v>
      </c>
      <c r="B59" s="6" t="s">
        <v>65</v>
      </c>
    </row>
    <row r="60" spans="1:2" x14ac:dyDescent="0.2">
      <c r="A60" s="6" t="s">
        <v>21</v>
      </c>
      <c r="B60" s="6" t="s">
        <v>66</v>
      </c>
    </row>
    <row r="61" spans="1:2" x14ac:dyDescent="0.2">
      <c r="A61" s="6" t="s">
        <v>346</v>
      </c>
      <c r="B61" s="6" t="s">
        <v>343</v>
      </c>
    </row>
    <row r="62" spans="1:2" x14ac:dyDescent="0.2">
      <c r="A62" s="6" t="s">
        <v>22</v>
      </c>
      <c r="B62" s="6" t="s">
        <v>298</v>
      </c>
    </row>
    <row r="63" spans="1:2" x14ac:dyDescent="0.2">
      <c r="A63" s="6" t="s">
        <v>23</v>
      </c>
      <c r="B63" s="6" t="s">
        <v>299</v>
      </c>
    </row>
    <row r="64" spans="1:2" x14ac:dyDescent="0.2">
      <c r="A64" s="6" t="s">
        <v>347</v>
      </c>
      <c r="B64" s="6" t="s">
        <v>344</v>
      </c>
    </row>
    <row r="65" spans="1:2" x14ac:dyDescent="0.2">
      <c r="A65" s="6" t="s">
        <v>25</v>
      </c>
      <c r="B65" s="6" t="s">
        <v>350</v>
      </c>
    </row>
    <row r="66" spans="1:2" x14ac:dyDescent="0.2">
      <c r="A66" s="6" t="s">
        <v>348</v>
      </c>
      <c r="B66" s="6" t="s">
        <v>349</v>
      </c>
    </row>
    <row r="90" spans="4:4" x14ac:dyDescent="0.2">
      <c r="D90" s="27"/>
    </row>
  </sheetData>
  <mergeCells count="1">
    <mergeCell ref="C10:C29"/>
  </mergeCells>
  <phoneticPr fontId="2" type="noConversion"/>
  <pageMargins left="0.52" right="0.15" top="0.7" bottom="0.26" header="0.36" footer="0.16"/>
  <pageSetup paperSize="9" orientation="portrait" verticalDpi="0" r:id="rId1"/>
  <headerFooter alignWithMargins="0">
    <oddFooter>&amp;C&amp;8&amp;Z&amp;F\&amp;A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"/>
  <sheetViews>
    <sheetView showGridLines="0" workbookViewId="0"/>
  </sheetViews>
  <sheetFormatPr defaultColWidth="7.42578125" defaultRowHeight="12.75" x14ac:dyDescent="0.2"/>
  <cols>
    <col min="1" max="1" width="2.7109375" style="1" bestFit="1" customWidth="1"/>
    <col min="2" max="2" width="5.5703125" style="1" bestFit="1" customWidth="1"/>
    <col min="3" max="8" width="7.42578125" style="1" customWidth="1"/>
    <col min="9" max="11" width="7.42578125" style="2" customWidth="1"/>
    <col min="12" max="16384" width="7.42578125" style="1"/>
  </cols>
  <sheetData>
    <row r="1" spans="1:28" ht="15" x14ac:dyDescent="0.3">
      <c r="A1" s="3" t="s">
        <v>41</v>
      </c>
      <c r="B1" s="3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25</v>
      </c>
      <c r="AB1" s="3" t="s">
        <v>26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8"/>
  <sheetViews>
    <sheetView showGridLines="0" workbookViewId="0">
      <selection activeCell="AI15" sqref="AI15"/>
    </sheetView>
  </sheetViews>
  <sheetFormatPr defaultColWidth="7.42578125" defaultRowHeight="12.75" x14ac:dyDescent="0.2"/>
  <cols>
    <col min="1" max="1" width="4.85546875" style="2" customWidth="1"/>
    <col min="2" max="2" width="7.42578125" style="1" customWidth="1"/>
    <col min="3" max="3" width="11.7109375" style="1" customWidth="1"/>
    <col min="4" max="4" width="9.85546875" style="1" customWidth="1"/>
    <col min="5" max="5" width="13.7109375" style="1" customWidth="1"/>
    <col min="6" max="6" width="11.5703125" style="32" customWidth="1"/>
    <col min="7" max="7" width="15.42578125" style="32" customWidth="1"/>
    <col min="8" max="8" width="8.42578125" style="32" customWidth="1"/>
    <col min="9" max="11" width="7.42578125" style="33" customWidth="1"/>
    <col min="12" max="32" width="7.42578125" style="32" customWidth="1"/>
    <col min="33" max="34" width="7.140625" style="32" customWidth="1"/>
    <col min="35" max="35" width="17.85546875" style="1" customWidth="1"/>
    <col min="36" max="16384" width="7.42578125" style="1"/>
  </cols>
  <sheetData>
    <row r="1" spans="1:36" ht="15" x14ac:dyDescent="0.3">
      <c r="A1" s="4" t="s">
        <v>41</v>
      </c>
      <c r="B1" s="3" t="s">
        <v>0</v>
      </c>
      <c r="C1" s="3" t="s">
        <v>27</v>
      </c>
      <c r="D1" s="3" t="s">
        <v>28</v>
      </c>
      <c r="E1" s="3" t="s">
        <v>1</v>
      </c>
      <c r="F1" s="34" t="s">
        <v>2</v>
      </c>
      <c r="G1" s="34" t="s">
        <v>3</v>
      </c>
      <c r="H1" s="34" t="s">
        <v>4</v>
      </c>
      <c r="I1" s="35" t="s">
        <v>5</v>
      </c>
      <c r="J1" s="35" t="s">
        <v>6</v>
      </c>
      <c r="K1" s="35" t="s">
        <v>7</v>
      </c>
      <c r="L1" s="34" t="s">
        <v>8</v>
      </c>
      <c r="M1" s="34" t="s">
        <v>9</v>
      </c>
      <c r="N1" s="34" t="s">
        <v>10</v>
      </c>
      <c r="O1" s="34" t="s">
        <v>11</v>
      </c>
      <c r="P1" s="34" t="s">
        <v>12</v>
      </c>
      <c r="Q1" s="34" t="s">
        <v>13</v>
      </c>
      <c r="R1" s="34" t="s">
        <v>14</v>
      </c>
      <c r="S1" s="34" t="s">
        <v>15</v>
      </c>
      <c r="T1" s="34" t="s">
        <v>16</v>
      </c>
      <c r="U1" s="34" t="s">
        <v>17</v>
      </c>
      <c r="V1" s="34" t="s">
        <v>18</v>
      </c>
      <c r="W1" s="34" t="s">
        <v>19</v>
      </c>
      <c r="X1" s="34" t="s">
        <v>20</v>
      </c>
      <c r="Y1" s="34" t="s">
        <v>21</v>
      </c>
      <c r="Z1" s="34" t="s">
        <v>22</v>
      </c>
      <c r="AA1" s="34" t="s">
        <v>23</v>
      </c>
      <c r="AB1" s="34" t="s">
        <v>24</v>
      </c>
      <c r="AC1" s="34" t="s">
        <v>29</v>
      </c>
      <c r="AD1" s="34" t="s">
        <v>30</v>
      </c>
      <c r="AE1" s="34" t="s">
        <v>31</v>
      </c>
      <c r="AF1" s="34" t="s">
        <v>25</v>
      </c>
      <c r="AG1" s="34" t="s">
        <v>34</v>
      </c>
      <c r="AH1" s="34" t="s">
        <v>35</v>
      </c>
      <c r="AI1" s="3" t="s">
        <v>26</v>
      </c>
      <c r="AJ1" s="3"/>
    </row>
    <row r="2" spans="1:36" x14ac:dyDescent="0.2">
      <c r="A2" s="33">
        <v>1</v>
      </c>
      <c r="C2" s="1" t="s">
        <v>470</v>
      </c>
      <c r="D2" s="1" t="s">
        <v>471</v>
      </c>
      <c r="E2" s="1" t="s">
        <v>472</v>
      </c>
      <c r="F2" s="29"/>
      <c r="H2" s="32">
        <v>1</v>
      </c>
      <c r="I2" s="33">
        <v>4</v>
      </c>
      <c r="J2" s="33">
        <v>4</v>
      </c>
      <c r="K2" s="33">
        <v>5</v>
      </c>
      <c r="L2" s="32">
        <v>4</v>
      </c>
      <c r="M2" s="32">
        <v>4</v>
      </c>
      <c r="N2" s="32">
        <v>4</v>
      </c>
      <c r="O2" s="32">
        <v>5</v>
      </c>
      <c r="P2" s="32">
        <v>5</v>
      </c>
      <c r="Q2" s="32">
        <v>4</v>
      </c>
      <c r="R2" s="32">
        <v>5</v>
      </c>
      <c r="S2" s="32">
        <v>3</v>
      </c>
      <c r="T2" s="32">
        <v>5</v>
      </c>
      <c r="U2" s="32">
        <v>4</v>
      </c>
      <c r="V2" s="32">
        <v>4</v>
      </c>
      <c r="W2" s="32">
        <v>5</v>
      </c>
      <c r="X2" s="32">
        <v>5</v>
      </c>
      <c r="Y2" s="32">
        <v>4</v>
      </c>
      <c r="Z2" s="32">
        <v>5</v>
      </c>
      <c r="AA2" s="32">
        <v>5</v>
      </c>
      <c r="AB2" s="32">
        <v>5</v>
      </c>
      <c r="AC2" s="32">
        <v>5</v>
      </c>
      <c r="AD2" s="32">
        <v>5</v>
      </c>
      <c r="AE2" s="32">
        <v>5</v>
      </c>
      <c r="AF2" s="32">
        <v>5</v>
      </c>
      <c r="AG2" s="32">
        <v>5</v>
      </c>
      <c r="AH2" s="32">
        <v>5</v>
      </c>
    </row>
    <row r="3" spans="1:36" x14ac:dyDescent="0.2">
      <c r="A3" s="33">
        <v>2</v>
      </c>
      <c r="C3" s="1" t="s">
        <v>473</v>
      </c>
      <c r="D3" s="1" t="s">
        <v>474</v>
      </c>
      <c r="E3" s="1" t="s">
        <v>475</v>
      </c>
      <c r="F3" s="29">
        <v>1</v>
      </c>
      <c r="H3" s="32">
        <v>2</v>
      </c>
      <c r="I3" s="33">
        <v>4</v>
      </c>
      <c r="J3" s="33">
        <v>4</v>
      </c>
      <c r="K3" s="33">
        <v>5</v>
      </c>
      <c r="L3" s="32">
        <v>4</v>
      </c>
      <c r="M3" s="32">
        <v>5</v>
      </c>
      <c r="N3" s="32">
        <v>4</v>
      </c>
      <c r="O3" s="32">
        <v>4</v>
      </c>
      <c r="P3" s="32">
        <v>4</v>
      </c>
      <c r="Q3" s="32">
        <v>4</v>
      </c>
      <c r="R3" s="32">
        <v>5</v>
      </c>
      <c r="S3" s="32">
        <v>4</v>
      </c>
      <c r="T3" s="32">
        <v>5</v>
      </c>
      <c r="U3" s="32">
        <v>4</v>
      </c>
      <c r="V3" s="32">
        <v>4</v>
      </c>
      <c r="W3" s="32">
        <v>4</v>
      </c>
      <c r="X3" s="32">
        <v>4</v>
      </c>
      <c r="Y3" s="32">
        <v>4</v>
      </c>
      <c r="Z3" s="32">
        <v>5</v>
      </c>
      <c r="AA3" s="32">
        <v>5</v>
      </c>
      <c r="AB3" s="32">
        <v>4</v>
      </c>
      <c r="AC3" s="32">
        <v>4</v>
      </c>
      <c r="AD3" s="32">
        <v>5</v>
      </c>
      <c r="AE3" s="32">
        <v>5</v>
      </c>
      <c r="AF3" s="32">
        <v>5</v>
      </c>
      <c r="AG3" s="32">
        <v>5</v>
      </c>
      <c r="AH3" s="32">
        <v>5</v>
      </c>
    </row>
    <row r="4" spans="1:36" ht="25.5" x14ac:dyDescent="0.2">
      <c r="A4" s="36">
        <v>3</v>
      </c>
      <c r="B4" s="30"/>
      <c r="C4" s="30" t="s">
        <v>476</v>
      </c>
      <c r="D4" s="30" t="s">
        <v>477</v>
      </c>
      <c r="E4" s="30" t="s">
        <v>478</v>
      </c>
      <c r="F4" s="29">
        <v>1</v>
      </c>
      <c r="H4" s="32">
        <v>2</v>
      </c>
      <c r="I4" s="33">
        <v>4</v>
      </c>
      <c r="J4" s="33">
        <v>4</v>
      </c>
      <c r="K4" s="33">
        <v>4</v>
      </c>
      <c r="L4" s="32">
        <v>4</v>
      </c>
      <c r="M4" s="32">
        <v>3</v>
      </c>
      <c r="N4" s="32">
        <v>4</v>
      </c>
      <c r="O4" s="32">
        <v>3</v>
      </c>
      <c r="P4" s="32">
        <v>3</v>
      </c>
      <c r="Q4" s="32">
        <v>4</v>
      </c>
      <c r="R4" s="32">
        <v>4</v>
      </c>
      <c r="S4" s="32">
        <v>3</v>
      </c>
      <c r="T4" s="32">
        <v>3</v>
      </c>
      <c r="U4" s="32">
        <v>3</v>
      </c>
      <c r="V4" s="32">
        <v>4</v>
      </c>
      <c r="W4" s="32">
        <v>4</v>
      </c>
      <c r="X4" s="32">
        <v>3</v>
      </c>
      <c r="Y4" s="32">
        <v>4</v>
      </c>
      <c r="Z4" s="32">
        <v>4</v>
      </c>
      <c r="AA4" s="32">
        <v>4</v>
      </c>
      <c r="AB4" s="32">
        <v>4</v>
      </c>
      <c r="AC4" s="32">
        <v>4</v>
      </c>
      <c r="AD4" s="32">
        <v>4</v>
      </c>
      <c r="AE4" s="32">
        <v>4</v>
      </c>
      <c r="AF4" s="32">
        <v>4</v>
      </c>
      <c r="AG4" s="32">
        <v>4</v>
      </c>
      <c r="AH4" s="32">
        <v>4</v>
      </c>
    </row>
    <row r="5" spans="1:36" ht="25.5" x14ac:dyDescent="0.2">
      <c r="A5" s="36">
        <v>4</v>
      </c>
      <c r="B5" s="30"/>
      <c r="C5" s="30" t="s">
        <v>479</v>
      </c>
      <c r="D5" s="30" t="s">
        <v>480</v>
      </c>
      <c r="E5" s="30" t="s">
        <v>478</v>
      </c>
      <c r="F5" s="29">
        <v>1</v>
      </c>
      <c r="H5" s="32">
        <v>1</v>
      </c>
      <c r="I5" s="33">
        <v>5</v>
      </c>
      <c r="J5" s="33">
        <v>4</v>
      </c>
      <c r="K5" s="33">
        <v>4</v>
      </c>
      <c r="L5" s="32">
        <v>4</v>
      </c>
      <c r="M5" s="32">
        <v>5</v>
      </c>
      <c r="N5" s="32">
        <v>4</v>
      </c>
      <c r="O5" s="32">
        <v>4</v>
      </c>
      <c r="P5" s="32">
        <v>3</v>
      </c>
      <c r="Q5" s="32">
        <v>3</v>
      </c>
      <c r="R5" s="32">
        <v>4</v>
      </c>
      <c r="S5" s="32">
        <v>4</v>
      </c>
      <c r="T5" s="32">
        <v>4</v>
      </c>
      <c r="U5" s="32">
        <v>3</v>
      </c>
      <c r="V5" s="32">
        <v>3</v>
      </c>
      <c r="W5" s="32">
        <v>4</v>
      </c>
      <c r="X5" s="32">
        <v>4</v>
      </c>
      <c r="Y5" s="32">
        <v>4</v>
      </c>
      <c r="Z5" s="32">
        <v>5</v>
      </c>
      <c r="AA5" s="32">
        <v>5</v>
      </c>
      <c r="AB5" s="32">
        <v>3</v>
      </c>
      <c r="AC5" s="32">
        <v>4</v>
      </c>
      <c r="AD5" s="32">
        <v>4</v>
      </c>
      <c r="AE5" s="32">
        <v>4</v>
      </c>
      <c r="AF5" s="32">
        <v>4</v>
      </c>
      <c r="AG5" s="32">
        <v>4</v>
      </c>
      <c r="AH5" s="32">
        <v>5</v>
      </c>
    </row>
    <row r="6" spans="1:36" ht="25.5" x14ac:dyDescent="0.2">
      <c r="A6" s="36">
        <v>5</v>
      </c>
      <c r="B6" s="30"/>
      <c r="C6" s="30" t="s">
        <v>481</v>
      </c>
      <c r="D6" s="30" t="s">
        <v>482</v>
      </c>
      <c r="E6" s="30" t="s">
        <v>483</v>
      </c>
      <c r="F6" s="29">
        <v>1</v>
      </c>
      <c r="H6" s="32">
        <v>2</v>
      </c>
      <c r="I6" s="33">
        <v>4</v>
      </c>
      <c r="J6" s="33">
        <v>4</v>
      </c>
      <c r="K6" s="33">
        <v>4</v>
      </c>
      <c r="L6" s="32">
        <v>4</v>
      </c>
      <c r="M6" s="32">
        <v>4</v>
      </c>
      <c r="N6" s="32">
        <v>4</v>
      </c>
      <c r="O6" s="32">
        <v>4</v>
      </c>
      <c r="P6" s="32">
        <v>3</v>
      </c>
      <c r="Q6" s="32">
        <v>4</v>
      </c>
      <c r="R6" s="32">
        <v>4</v>
      </c>
      <c r="S6" s="32">
        <v>4</v>
      </c>
      <c r="T6" s="32">
        <v>4</v>
      </c>
      <c r="U6" s="32">
        <v>3</v>
      </c>
      <c r="V6" s="32">
        <v>4</v>
      </c>
      <c r="W6" s="32">
        <v>4</v>
      </c>
      <c r="X6" s="32">
        <v>4</v>
      </c>
      <c r="Y6" s="32">
        <v>4</v>
      </c>
      <c r="Z6" s="32">
        <v>4</v>
      </c>
      <c r="AA6" s="32">
        <v>4</v>
      </c>
      <c r="AB6" s="32">
        <v>4</v>
      </c>
      <c r="AC6" s="32">
        <v>4</v>
      </c>
      <c r="AD6" s="32">
        <v>4</v>
      </c>
      <c r="AE6" s="32">
        <v>3</v>
      </c>
      <c r="AF6" s="32">
        <v>4</v>
      </c>
      <c r="AG6" s="32">
        <v>4</v>
      </c>
      <c r="AH6" s="32">
        <v>5</v>
      </c>
    </row>
    <row r="7" spans="1:36" ht="25.5" x14ac:dyDescent="0.2">
      <c r="A7" s="36">
        <v>6</v>
      </c>
      <c r="B7" s="30"/>
      <c r="C7" s="30" t="s">
        <v>484</v>
      </c>
      <c r="D7" s="30" t="s">
        <v>485</v>
      </c>
      <c r="E7" s="30" t="s">
        <v>486</v>
      </c>
      <c r="F7" s="29">
        <v>2</v>
      </c>
      <c r="H7" s="32">
        <v>2</v>
      </c>
      <c r="I7" s="33">
        <v>4</v>
      </c>
      <c r="J7" s="33">
        <v>4</v>
      </c>
      <c r="K7" s="33">
        <v>5</v>
      </c>
      <c r="L7" s="32">
        <v>4</v>
      </c>
      <c r="M7" s="32">
        <v>4</v>
      </c>
      <c r="N7" s="32">
        <v>4</v>
      </c>
      <c r="O7" s="32">
        <v>4</v>
      </c>
      <c r="P7" s="32">
        <v>3</v>
      </c>
      <c r="Q7" s="32">
        <v>4</v>
      </c>
      <c r="R7" s="32">
        <v>4</v>
      </c>
      <c r="S7" s="32">
        <v>5</v>
      </c>
      <c r="T7" s="32">
        <v>4</v>
      </c>
      <c r="U7" s="32">
        <v>4</v>
      </c>
      <c r="V7" s="32">
        <v>4</v>
      </c>
      <c r="W7" s="32">
        <v>4</v>
      </c>
      <c r="X7" s="32">
        <v>4</v>
      </c>
      <c r="Y7" s="32">
        <v>4</v>
      </c>
      <c r="Z7" s="32">
        <v>5</v>
      </c>
      <c r="AA7" s="32">
        <v>5</v>
      </c>
      <c r="AB7" s="32">
        <v>4</v>
      </c>
      <c r="AC7" s="32">
        <v>4</v>
      </c>
      <c r="AD7" s="32">
        <v>4</v>
      </c>
      <c r="AE7" s="32">
        <v>4</v>
      </c>
      <c r="AF7" s="32">
        <v>5</v>
      </c>
      <c r="AG7" s="32">
        <v>5</v>
      </c>
      <c r="AH7" s="32">
        <v>5</v>
      </c>
    </row>
    <row r="8" spans="1:36" x14ac:dyDescent="0.2">
      <c r="A8" s="36">
        <v>7</v>
      </c>
      <c r="B8" s="30"/>
      <c r="C8" s="30" t="s">
        <v>487</v>
      </c>
      <c r="D8" s="30" t="s">
        <v>488</v>
      </c>
      <c r="E8" s="30" t="s">
        <v>489</v>
      </c>
      <c r="F8" s="29">
        <v>2</v>
      </c>
      <c r="H8" s="32">
        <v>2</v>
      </c>
      <c r="I8" s="33">
        <v>4</v>
      </c>
      <c r="J8" s="33">
        <v>4</v>
      </c>
      <c r="K8" s="33">
        <v>4</v>
      </c>
      <c r="L8" s="32">
        <v>3</v>
      </c>
      <c r="M8" s="32">
        <v>4</v>
      </c>
      <c r="N8" s="32">
        <v>4</v>
      </c>
      <c r="O8" s="32">
        <v>3</v>
      </c>
      <c r="P8" s="32">
        <v>3</v>
      </c>
      <c r="Q8" s="32">
        <v>3</v>
      </c>
      <c r="R8" s="32">
        <v>2</v>
      </c>
      <c r="S8" s="32">
        <v>3</v>
      </c>
      <c r="T8" s="32">
        <v>3</v>
      </c>
      <c r="U8" s="32">
        <v>2</v>
      </c>
      <c r="V8" s="32">
        <v>3</v>
      </c>
      <c r="W8" s="32">
        <v>3</v>
      </c>
      <c r="X8" s="32">
        <v>3</v>
      </c>
      <c r="Y8" s="32">
        <v>4</v>
      </c>
      <c r="Z8" s="32">
        <v>3</v>
      </c>
      <c r="AA8" s="32">
        <v>3</v>
      </c>
      <c r="AB8" s="32">
        <v>3</v>
      </c>
      <c r="AC8" s="32">
        <v>3</v>
      </c>
      <c r="AD8" s="32">
        <v>3</v>
      </c>
      <c r="AE8" s="32">
        <v>3</v>
      </c>
      <c r="AF8" s="32">
        <v>4</v>
      </c>
      <c r="AG8" s="32">
        <v>4</v>
      </c>
      <c r="AH8" s="32">
        <v>4</v>
      </c>
    </row>
    <row r="9" spans="1:36" x14ac:dyDescent="0.2">
      <c r="A9" s="36">
        <v>8</v>
      </c>
      <c r="B9" s="30"/>
      <c r="C9" s="30" t="s">
        <v>490</v>
      </c>
      <c r="D9" s="30" t="s">
        <v>491</v>
      </c>
      <c r="E9" s="30" t="s">
        <v>492</v>
      </c>
      <c r="F9" s="29">
        <v>2</v>
      </c>
      <c r="H9" s="32">
        <v>2</v>
      </c>
      <c r="I9" s="33">
        <v>4</v>
      </c>
      <c r="J9" s="33">
        <v>5</v>
      </c>
      <c r="K9" s="33">
        <v>5</v>
      </c>
      <c r="L9" s="32">
        <v>4</v>
      </c>
      <c r="M9" s="32">
        <v>5</v>
      </c>
      <c r="N9" s="32">
        <v>5</v>
      </c>
      <c r="O9" s="32">
        <v>4</v>
      </c>
      <c r="P9" s="32">
        <v>3</v>
      </c>
      <c r="Q9" s="32">
        <v>4</v>
      </c>
      <c r="R9" s="32">
        <v>3</v>
      </c>
      <c r="S9" s="32">
        <v>3</v>
      </c>
      <c r="T9" s="32">
        <v>3</v>
      </c>
      <c r="U9" s="32">
        <v>4</v>
      </c>
      <c r="V9" s="32">
        <v>4</v>
      </c>
      <c r="W9" s="32">
        <v>4</v>
      </c>
      <c r="X9" s="32">
        <v>4</v>
      </c>
      <c r="Y9" s="32">
        <v>4</v>
      </c>
      <c r="Z9" s="32">
        <v>4</v>
      </c>
      <c r="AA9" s="32">
        <v>4</v>
      </c>
      <c r="AB9" s="32">
        <v>4</v>
      </c>
      <c r="AC9" s="32">
        <v>4</v>
      </c>
      <c r="AD9" s="32">
        <v>3</v>
      </c>
      <c r="AE9" s="32">
        <v>3</v>
      </c>
      <c r="AF9" s="32">
        <v>5</v>
      </c>
      <c r="AG9" s="32">
        <v>5</v>
      </c>
      <c r="AH9" s="32">
        <v>5</v>
      </c>
    </row>
    <row r="10" spans="1:36" ht="38.25" x14ac:dyDescent="0.2">
      <c r="A10" s="36">
        <v>9</v>
      </c>
      <c r="B10" s="30"/>
      <c r="C10" s="30" t="s">
        <v>493</v>
      </c>
      <c r="D10" s="30" t="s">
        <v>494</v>
      </c>
      <c r="E10" s="30" t="s">
        <v>495</v>
      </c>
      <c r="F10" s="29">
        <v>2</v>
      </c>
      <c r="H10" s="32">
        <v>3</v>
      </c>
      <c r="I10" s="33">
        <v>5</v>
      </c>
      <c r="J10" s="33">
        <v>5</v>
      </c>
      <c r="K10" s="33">
        <v>5</v>
      </c>
      <c r="L10" s="32">
        <v>4</v>
      </c>
      <c r="M10" s="32">
        <v>5</v>
      </c>
      <c r="N10" s="32">
        <v>5</v>
      </c>
      <c r="O10" s="32">
        <v>4</v>
      </c>
      <c r="P10" s="32">
        <v>4</v>
      </c>
      <c r="Q10" s="32">
        <v>5</v>
      </c>
      <c r="R10" s="32">
        <v>5</v>
      </c>
      <c r="S10" s="32">
        <v>4</v>
      </c>
      <c r="T10" s="32">
        <v>5</v>
      </c>
      <c r="U10" s="32">
        <v>4</v>
      </c>
      <c r="V10" s="32">
        <v>5</v>
      </c>
      <c r="W10" s="32">
        <v>5</v>
      </c>
      <c r="X10" s="32">
        <v>4</v>
      </c>
      <c r="Y10" s="32">
        <v>4</v>
      </c>
      <c r="Z10" s="32">
        <v>4</v>
      </c>
      <c r="AA10" s="32">
        <v>5</v>
      </c>
      <c r="AB10" s="32">
        <v>4</v>
      </c>
      <c r="AC10" s="32">
        <v>4</v>
      </c>
      <c r="AD10" s="32">
        <v>4</v>
      </c>
      <c r="AE10" s="32">
        <v>4</v>
      </c>
      <c r="AF10" s="32">
        <v>5</v>
      </c>
      <c r="AG10" s="32">
        <v>5</v>
      </c>
      <c r="AH10" s="32">
        <v>5</v>
      </c>
    </row>
    <row r="11" spans="1:36" ht="38.25" x14ac:dyDescent="0.2">
      <c r="A11" s="36">
        <v>10</v>
      </c>
      <c r="B11" s="30"/>
      <c r="C11" s="30" t="s">
        <v>496</v>
      </c>
      <c r="D11" s="30" t="s">
        <v>497</v>
      </c>
      <c r="E11" s="30" t="s">
        <v>498</v>
      </c>
      <c r="F11" s="29">
        <v>2</v>
      </c>
      <c r="H11" s="32">
        <v>1</v>
      </c>
      <c r="I11" s="33">
        <v>3</v>
      </c>
      <c r="J11" s="33">
        <v>4</v>
      </c>
      <c r="K11" s="33">
        <v>5</v>
      </c>
      <c r="L11" s="32">
        <v>3</v>
      </c>
      <c r="M11" s="32">
        <v>3</v>
      </c>
      <c r="N11" s="32">
        <v>4</v>
      </c>
      <c r="O11" s="32">
        <v>4</v>
      </c>
      <c r="P11" s="32">
        <v>3</v>
      </c>
      <c r="Q11" s="32">
        <v>3</v>
      </c>
      <c r="R11" s="32">
        <v>4</v>
      </c>
      <c r="S11" s="32">
        <v>5</v>
      </c>
      <c r="T11" s="32">
        <v>3</v>
      </c>
      <c r="U11" s="32">
        <v>3</v>
      </c>
      <c r="V11" s="32">
        <v>3</v>
      </c>
      <c r="W11" s="32">
        <v>3</v>
      </c>
      <c r="X11" s="32">
        <v>4</v>
      </c>
      <c r="Y11" s="32">
        <v>4</v>
      </c>
      <c r="Z11" s="32">
        <v>4</v>
      </c>
      <c r="AA11" s="32">
        <v>3</v>
      </c>
      <c r="AB11" s="32">
        <v>3</v>
      </c>
      <c r="AC11" s="32">
        <v>3</v>
      </c>
      <c r="AD11" s="32">
        <v>3</v>
      </c>
      <c r="AE11" s="32">
        <v>4</v>
      </c>
      <c r="AF11" s="32">
        <v>5</v>
      </c>
      <c r="AG11" s="32">
        <v>4</v>
      </c>
      <c r="AH11" s="32">
        <v>5</v>
      </c>
    </row>
    <row r="12" spans="1:36" ht="25.5" x14ac:dyDescent="0.2">
      <c r="A12" s="36">
        <v>11</v>
      </c>
      <c r="B12" s="30"/>
      <c r="C12" s="30" t="s">
        <v>499</v>
      </c>
      <c r="D12" s="30" t="s">
        <v>500</v>
      </c>
      <c r="E12" s="30" t="s">
        <v>501</v>
      </c>
      <c r="F12" s="29">
        <v>2</v>
      </c>
      <c r="H12" s="32">
        <v>2</v>
      </c>
      <c r="I12" s="33">
        <v>3</v>
      </c>
      <c r="J12" s="33">
        <v>4</v>
      </c>
      <c r="K12" s="33">
        <v>4</v>
      </c>
      <c r="L12" s="32">
        <v>4</v>
      </c>
      <c r="M12" s="32">
        <v>3</v>
      </c>
      <c r="N12" s="32">
        <v>4</v>
      </c>
      <c r="O12" s="32">
        <v>4</v>
      </c>
      <c r="P12" s="32">
        <v>3</v>
      </c>
      <c r="Q12" s="32">
        <v>3</v>
      </c>
      <c r="R12" s="32">
        <v>3</v>
      </c>
      <c r="S12" s="32">
        <v>3</v>
      </c>
      <c r="T12" s="32">
        <v>3</v>
      </c>
      <c r="U12" s="32">
        <v>3</v>
      </c>
      <c r="V12" s="32">
        <v>3</v>
      </c>
      <c r="W12" s="32">
        <v>4</v>
      </c>
      <c r="X12" s="32">
        <v>3</v>
      </c>
      <c r="Y12" s="32">
        <v>3</v>
      </c>
      <c r="Z12" s="32">
        <v>3</v>
      </c>
      <c r="AA12" s="32">
        <v>3</v>
      </c>
      <c r="AB12" s="32">
        <v>3</v>
      </c>
      <c r="AC12" s="32">
        <v>3</v>
      </c>
      <c r="AD12" s="32">
        <v>3</v>
      </c>
      <c r="AE12" s="32">
        <v>3</v>
      </c>
      <c r="AF12" s="32">
        <v>4</v>
      </c>
      <c r="AG12" s="32">
        <v>3</v>
      </c>
      <c r="AH12" s="32">
        <v>4</v>
      </c>
    </row>
    <row r="13" spans="1:36" ht="38.25" x14ac:dyDescent="0.2">
      <c r="A13" s="36">
        <v>12</v>
      </c>
      <c r="B13" s="30"/>
      <c r="C13" s="30" t="s">
        <v>502</v>
      </c>
      <c r="D13" s="30" t="s">
        <v>503</v>
      </c>
      <c r="E13" s="30" t="s">
        <v>504</v>
      </c>
      <c r="F13" s="29">
        <v>2</v>
      </c>
      <c r="H13" s="32">
        <v>2</v>
      </c>
      <c r="I13" s="33">
        <v>3</v>
      </c>
      <c r="J13" s="33">
        <v>4</v>
      </c>
      <c r="K13" s="33">
        <v>4</v>
      </c>
      <c r="L13" s="32">
        <v>4</v>
      </c>
      <c r="M13" s="32">
        <v>3</v>
      </c>
      <c r="N13" s="32">
        <v>4</v>
      </c>
      <c r="O13" s="32">
        <v>4</v>
      </c>
      <c r="P13" s="32">
        <v>3</v>
      </c>
      <c r="Q13" s="32">
        <v>3</v>
      </c>
      <c r="R13" s="32">
        <v>3</v>
      </c>
      <c r="S13" s="32">
        <v>3</v>
      </c>
      <c r="T13" s="32">
        <v>4</v>
      </c>
      <c r="U13" s="32">
        <v>3</v>
      </c>
      <c r="V13" s="32">
        <v>3</v>
      </c>
      <c r="W13" s="32">
        <v>4</v>
      </c>
      <c r="X13" s="32">
        <v>3</v>
      </c>
      <c r="Y13" s="32">
        <v>4</v>
      </c>
      <c r="Z13" s="32">
        <v>3</v>
      </c>
      <c r="AA13" s="32">
        <v>3</v>
      </c>
      <c r="AB13" s="32">
        <v>3</v>
      </c>
      <c r="AC13" s="32">
        <v>3</v>
      </c>
      <c r="AD13" s="32">
        <v>3</v>
      </c>
      <c r="AE13" s="32">
        <v>3</v>
      </c>
      <c r="AF13" s="32">
        <v>4</v>
      </c>
      <c r="AG13" s="32">
        <v>3</v>
      </c>
      <c r="AH13" s="32">
        <v>4</v>
      </c>
    </row>
    <row r="14" spans="1:36" ht="25.5" x14ac:dyDescent="0.2">
      <c r="A14" s="36">
        <v>13</v>
      </c>
      <c r="B14" s="30"/>
      <c r="C14" s="30" t="s">
        <v>505</v>
      </c>
      <c r="D14" s="30" t="s">
        <v>506</v>
      </c>
      <c r="E14" s="30" t="s">
        <v>380</v>
      </c>
      <c r="F14" s="29">
        <v>2</v>
      </c>
      <c r="H14" s="32">
        <v>1</v>
      </c>
      <c r="I14" s="33">
        <v>5</v>
      </c>
      <c r="J14" s="33">
        <v>4</v>
      </c>
      <c r="K14" s="33">
        <v>5</v>
      </c>
      <c r="L14" s="32">
        <v>5</v>
      </c>
      <c r="M14" s="32">
        <v>4</v>
      </c>
      <c r="N14" s="32">
        <v>5</v>
      </c>
      <c r="O14" s="32">
        <v>4</v>
      </c>
      <c r="P14" s="32">
        <v>3</v>
      </c>
      <c r="Q14" s="32">
        <v>4</v>
      </c>
      <c r="R14" s="32">
        <v>4</v>
      </c>
      <c r="S14" s="32">
        <v>5</v>
      </c>
      <c r="T14" s="32">
        <v>4</v>
      </c>
      <c r="U14" s="32">
        <v>3</v>
      </c>
      <c r="V14" s="32">
        <v>5</v>
      </c>
      <c r="W14" s="32">
        <v>5</v>
      </c>
      <c r="X14" s="32">
        <v>5</v>
      </c>
      <c r="Y14" s="32">
        <v>4</v>
      </c>
      <c r="Z14" s="32">
        <v>3</v>
      </c>
      <c r="AA14" s="32">
        <v>3</v>
      </c>
      <c r="AB14" s="32">
        <v>5</v>
      </c>
      <c r="AC14" s="32">
        <v>3</v>
      </c>
      <c r="AD14" s="32">
        <v>4</v>
      </c>
      <c r="AE14" s="32">
        <v>3</v>
      </c>
      <c r="AF14" s="32">
        <v>5</v>
      </c>
      <c r="AG14" s="32">
        <v>5</v>
      </c>
      <c r="AH14" s="32">
        <v>5</v>
      </c>
    </row>
    <row r="15" spans="1:36" ht="25.5" x14ac:dyDescent="0.2">
      <c r="A15" s="36">
        <v>14</v>
      </c>
      <c r="B15" s="30"/>
      <c r="C15" s="30" t="s">
        <v>507</v>
      </c>
      <c r="D15" s="30" t="s">
        <v>508</v>
      </c>
      <c r="E15" s="30" t="s">
        <v>509</v>
      </c>
      <c r="F15" s="29">
        <v>2</v>
      </c>
      <c r="H15" s="32">
        <v>2</v>
      </c>
      <c r="I15" s="33">
        <v>4</v>
      </c>
      <c r="J15" s="33">
        <v>4</v>
      </c>
      <c r="K15" s="33">
        <v>4</v>
      </c>
      <c r="L15" s="32">
        <v>4</v>
      </c>
      <c r="M15" s="32">
        <v>4</v>
      </c>
      <c r="N15" s="32">
        <v>4</v>
      </c>
      <c r="O15" s="32">
        <v>4</v>
      </c>
      <c r="P15" s="32">
        <v>4</v>
      </c>
      <c r="Q15" s="32">
        <v>3</v>
      </c>
      <c r="R15" s="32">
        <v>3</v>
      </c>
      <c r="S15" s="32">
        <v>3</v>
      </c>
      <c r="T15" s="32">
        <v>3</v>
      </c>
      <c r="U15" s="32">
        <v>3</v>
      </c>
      <c r="V15" s="32">
        <v>3</v>
      </c>
      <c r="W15" s="32">
        <v>3</v>
      </c>
      <c r="X15" s="32">
        <v>3</v>
      </c>
      <c r="Y15" s="32">
        <v>3</v>
      </c>
      <c r="Z15" s="32">
        <v>2</v>
      </c>
      <c r="AA15" s="32">
        <v>2</v>
      </c>
      <c r="AB15" s="32">
        <v>3</v>
      </c>
      <c r="AC15" s="32">
        <v>2</v>
      </c>
      <c r="AD15" s="32">
        <v>3</v>
      </c>
      <c r="AE15" s="32">
        <v>2</v>
      </c>
      <c r="AF15" s="32">
        <v>4</v>
      </c>
      <c r="AG15" s="32">
        <v>4</v>
      </c>
      <c r="AH15" s="32">
        <v>4</v>
      </c>
    </row>
    <row r="16" spans="1:36" x14ac:dyDescent="0.2">
      <c r="A16" s="36"/>
      <c r="B16" s="30"/>
      <c r="C16" s="30"/>
      <c r="D16" s="30"/>
      <c r="E16" s="30"/>
      <c r="F16" s="29"/>
    </row>
    <row r="17" spans="1:6" x14ac:dyDescent="0.2">
      <c r="A17" s="36"/>
      <c r="B17" s="30"/>
      <c r="C17" s="30"/>
      <c r="D17" s="30"/>
      <c r="E17" s="30"/>
      <c r="F17" s="29"/>
    </row>
    <row r="18" spans="1:6" x14ac:dyDescent="0.2">
      <c r="A18" s="36"/>
      <c r="B18" s="30"/>
      <c r="C18" s="30"/>
      <c r="D18" s="30"/>
      <c r="E18" s="30"/>
      <c r="F18" s="29"/>
    </row>
    <row r="19" spans="1:6" x14ac:dyDescent="0.2">
      <c r="A19" s="36"/>
      <c r="B19" s="30"/>
      <c r="C19" s="30"/>
      <c r="D19" s="30"/>
      <c r="E19" s="30"/>
      <c r="F19" s="29"/>
    </row>
    <row r="20" spans="1:6" x14ac:dyDescent="0.2">
      <c r="A20" s="36"/>
      <c r="B20" s="30"/>
      <c r="C20" s="30"/>
      <c r="D20" s="30"/>
      <c r="E20" s="30"/>
      <c r="F20" s="29"/>
    </row>
    <row r="21" spans="1:6" x14ac:dyDescent="0.2">
      <c r="A21" s="36"/>
      <c r="B21" s="30"/>
      <c r="C21" s="30"/>
      <c r="D21" s="30"/>
      <c r="E21" s="30"/>
      <c r="F21" s="29"/>
    </row>
    <row r="22" spans="1:6" x14ac:dyDescent="0.2">
      <c r="A22" s="36"/>
      <c r="B22" s="30"/>
      <c r="C22" s="30"/>
      <c r="D22" s="30"/>
      <c r="E22" s="30"/>
      <c r="F22" s="29"/>
    </row>
    <row r="23" spans="1:6" x14ac:dyDescent="0.2">
      <c r="A23" s="33"/>
    </row>
    <row r="24" spans="1:6" x14ac:dyDescent="0.2">
      <c r="A24" s="33"/>
    </row>
    <row r="25" spans="1:6" x14ac:dyDescent="0.2">
      <c r="A25" s="33"/>
    </row>
    <row r="26" spans="1:6" x14ac:dyDescent="0.2">
      <c r="A26" s="33"/>
    </row>
    <row r="27" spans="1:6" x14ac:dyDescent="0.2">
      <c r="A27" s="33"/>
    </row>
    <row r="28" spans="1:6" x14ac:dyDescent="0.2">
      <c r="A28" s="33"/>
    </row>
  </sheetData>
  <phoneticPr fontId="2" type="noConversion"/>
  <pageMargins left="0.75" right="0.75" top="1" bottom="1" header="0.5" footer="0.5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8"/>
  <sheetViews>
    <sheetView topLeftCell="A103" workbookViewId="0">
      <selection activeCell="B127" sqref="B127"/>
    </sheetView>
  </sheetViews>
  <sheetFormatPr defaultRowHeight="12.75" x14ac:dyDescent="0.2"/>
  <cols>
    <col min="1" max="1" width="12.42578125" style="6" customWidth="1"/>
    <col min="2" max="2" width="53.42578125" style="6" customWidth="1"/>
    <col min="3" max="3" width="28.71093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301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ht="25.5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27</v>
      </c>
      <c r="B4" s="10" t="s">
        <v>44</v>
      </c>
      <c r="C4" s="10" t="s">
        <v>85</v>
      </c>
      <c r="D4" s="6">
        <v>10</v>
      </c>
    </row>
    <row r="5" spans="1:4" x14ac:dyDescent="0.2">
      <c r="A5" s="9" t="s">
        <v>28</v>
      </c>
      <c r="B5" s="10" t="s">
        <v>45</v>
      </c>
      <c r="C5" s="10" t="s">
        <v>85</v>
      </c>
      <c r="D5" s="6">
        <v>10</v>
      </c>
    </row>
    <row r="6" spans="1:4" x14ac:dyDescent="0.2">
      <c r="A6" s="9" t="s">
        <v>1</v>
      </c>
      <c r="B6" s="10" t="s">
        <v>46</v>
      </c>
      <c r="C6" s="10" t="s">
        <v>85</v>
      </c>
      <c r="D6" s="6">
        <v>10</v>
      </c>
    </row>
    <row r="7" spans="1:4" ht="51" x14ac:dyDescent="0.2">
      <c r="A7" s="9" t="s">
        <v>2</v>
      </c>
      <c r="B7" s="10" t="s">
        <v>47</v>
      </c>
      <c r="C7" s="10" t="s">
        <v>86</v>
      </c>
      <c r="D7" s="6">
        <v>1</v>
      </c>
    </row>
    <row r="8" spans="1:4" ht="25.5" x14ac:dyDescent="0.2">
      <c r="A8" s="9" t="s">
        <v>3</v>
      </c>
      <c r="B8" s="10" t="s">
        <v>48</v>
      </c>
      <c r="C8" s="10" t="s">
        <v>87</v>
      </c>
      <c r="D8" s="6">
        <v>10</v>
      </c>
    </row>
    <row r="9" spans="1:4" ht="114.75" x14ac:dyDescent="0.2">
      <c r="A9" s="9" t="s">
        <v>302</v>
      </c>
      <c r="B9" s="10" t="s">
        <v>303</v>
      </c>
      <c r="C9" s="24" t="s">
        <v>305</v>
      </c>
      <c r="D9" s="6">
        <v>1</v>
      </c>
    </row>
    <row r="10" spans="1:4" x14ac:dyDescent="0.2">
      <c r="A10" s="9" t="s">
        <v>306</v>
      </c>
      <c r="B10" s="10" t="s">
        <v>308</v>
      </c>
      <c r="C10" s="24" t="s">
        <v>309</v>
      </c>
      <c r="D10" s="6">
        <v>10</v>
      </c>
    </row>
    <row r="11" spans="1:4" x14ac:dyDescent="0.2">
      <c r="A11" s="9" t="s">
        <v>307</v>
      </c>
      <c r="B11" s="10" t="s">
        <v>304</v>
      </c>
      <c r="C11" s="24" t="s">
        <v>310</v>
      </c>
      <c r="D11" s="6">
        <v>10</v>
      </c>
    </row>
    <row r="12" spans="1:4" ht="38.25" x14ac:dyDescent="0.2">
      <c r="A12" s="9" t="s">
        <v>4</v>
      </c>
      <c r="B12" s="10" t="s">
        <v>49</v>
      </c>
      <c r="C12" s="10" t="s">
        <v>88</v>
      </c>
      <c r="D12" s="6">
        <v>1</v>
      </c>
    </row>
    <row r="13" spans="1:4" x14ac:dyDescent="0.2">
      <c r="A13" s="9" t="s">
        <v>5</v>
      </c>
      <c r="B13" s="10" t="s">
        <v>50</v>
      </c>
      <c r="C13" s="48" t="s">
        <v>286</v>
      </c>
      <c r="D13" s="6">
        <v>1</v>
      </c>
    </row>
    <row r="14" spans="1:4" x14ac:dyDescent="0.2">
      <c r="A14" s="9" t="s">
        <v>6</v>
      </c>
      <c r="B14" s="10" t="s">
        <v>51</v>
      </c>
      <c r="C14" s="48"/>
      <c r="D14" s="6">
        <v>1</v>
      </c>
    </row>
    <row r="15" spans="1:4" x14ac:dyDescent="0.2">
      <c r="A15" s="9" t="s">
        <v>7</v>
      </c>
      <c r="B15" s="10" t="s">
        <v>52</v>
      </c>
      <c r="C15" s="48"/>
      <c r="D15" s="6">
        <v>1</v>
      </c>
    </row>
    <row r="16" spans="1:4" x14ac:dyDescent="0.2">
      <c r="A16" s="9" t="s">
        <v>8</v>
      </c>
      <c r="B16" s="10" t="s">
        <v>53</v>
      </c>
      <c r="C16" s="48"/>
      <c r="D16" s="6">
        <v>1</v>
      </c>
    </row>
    <row r="17" spans="1:4" x14ac:dyDescent="0.2">
      <c r="A17" s="9" t="s">
        <v>9</v>
      </c>
      <c r="B17" s="10" t="s">
        <v>54</v>
      </c>
      <c r="C17" s="48"/>
      <c r="D17" s="6">
        <v>1</v>
      </c>
    </row>
    <row r="18" spans="1:4" x14ac:dyDescent="0.2">
      <c r="A18" s="9" t="s">
        <v>10</v>
      </c>
      <c r="B18" s="10" t="s">
        <v>55</v>
      </c>
      <c r="C18" s="48"/>
      <c r="D18" s="6">
        <v>1</v>
      </c>
    </row>
    <row r="19" spans="1:4" x14ac:dyDescent="0.2">
      <c r="A19" s="9" t="s">
        <v>11</v>
      </c>
      <c r="B19" s="10" t="s">
        <v>56</v>
      </c>
      <c r="C19" s="48"/>
      <c r="D19" s="6">
        <v>1</v>
      </c>
    </row>
    <row r="20" spans="1:4" ht="25.5" x14ac:dyDescent="0.2">
      <c r="A20" s="9" t="s">
        <v>12</v>
      </c>
      <c r="B20" s="10" t="s">
        <v>57</v>
      </c>
      <c r="C20" s="48"/>
      <c r="D20" s="6">
        <v>1</v>
      </c>
    </row>
    <row r="21" spans="1:4" ht="25.5" x14ac:dyDescent="0.2">
      <c r="A21" s="9" t="s">
        <v>13</v>
      </c>
      <c r="B21" s="10" t="s">
        <v>58</v>
      </c>
      <c r="C21" s="48"/>
      <c r="D21" s="6">
        <v>1</v>
      </c>
    </row>
    <row r="22" spans="1:4" x14ac:dyDescent="0.2">
      <c r="A22" s="9" t="s">
        <v>14</v>
      </c>
      <c r="B22" s="10" t="s">
        <v>59</v>
      </c>
      <c r="C22" s="48"/>
      <c r="D22" s="6">
        <v>1</v>
      </c>
    </row>
    <row r="23" spans="1:4" x14ac:dyDescent="0.2">
      <c r="A23" s="9" t="s">
        <v>15</v>
      </c>
      <c r="B23" s="10" t="s">
        <v>60</v>
      </c>
      <c r="C23" s="48"/>
      <c r="D23" s="6">
        <v>1</v>
      </c>
    </row>
    <row r="24" spans="1:4" ht="25.5" x14ac:dyDescent="0.2">
      <c r="A24" s="9" t="s">
        <v>16</v>
      </c>
      <c r="B24" s="10" t="s">
        <v>61</v>
      </c>
      <c r="C24" s="48"/>
      <c r="D24" s="6">
        <v>1</v>
      </c>
    </row>
    <row r="25" spans="1:4" x14ac:dyDescent="0.2">
      <c r="A25" s="9" t="s">
        <v>17</v>
      </c>
      <c r="B25" s="10" t="s">
        <v>62</v>
      </c>
      <c r="C25" s="48"/>
      <c r="D25" s="6">
        <v>1</v>
      </c>
    </row>
    <row r="26" spans="1:4" ht="25.5" x14ac:dyDescent="0.2">
      <c r="A26" s="9" t="s">
        <v>18</v>
      </c>
      <c r="B26" s="10" t="s">
        <v>63</v>
      </c>
      <c r="C26" s="48"/>
      <c r="D26" s="6">
        <v>1</v>
      </c>
    </row>
    <row r="27" spans="1:4" x14ac:dyDescent="0.2">
      <c r="A27" s="9" t="s">
        <v>19</v>
      </c>
      <c r="B27" s="10" t="s">
        <v>64</v>
      </c>
      <c r="C27" s="48"/>
      <c r="D27" s="6">
        <v>1</v>
      </c>
    </row>
    <row r="28" spans="1:4" x14ac:dyDescent="0.2">
      <c r="A28" s="9" t="s">
        <v>20</v>
      </c>
      <c r="B28" s="10" t="s">
        <v>65</v>
      </c>
      <c r="C28" s="48"/>
      <c r="D28" s="6">
        <v>1</v>
      </c>
    </row>
    <row r="29" spans="1:4" x14ac:dyDescent="0.2">
      <c r="A29" s="9" t="s">
        <v>21</v>
      </c>
      <c r="B29" s="10" t="s">
        <v>66</v>
      </c>
      <c r="C29" s="48"/>
      <c r="D29" s="6">
        <v>1</v>
      </c>
    </row>
    <row r="30" spans="1:4" x14ac:dyDescent="0.2">
      <c r="A30" s="9" t="s">
        <v>22</v>
      </c>
      <c r="B30" s="10" t="s">
        <v>311</v>
      </c>
      <c r="C30" s="48"/>
      <c r="D30" s="6">
        <v>1</v>
      </c>
    </row>
    <row r="31" spans="1:4" x14ac:dyDescent="0.2">
      <c r="A31" s="9" t="s">
        <v>23</v>
      </c>
      <c r="B31" s="10" t="s">
        <v>312</v>
      </c>
      <c r="C31" s="48"/>
      <c r="D31" s="6">
        <v>1</v>
      </c>
    </row>
    <row r="32" spans="1:4" x14ac:dyDescent="0.2">
      <c r="A32" s="9" t="s">
        <v>24</v>
      </c>
      <c r="B32" s="10" t="s">
        <v>313</v>
      </c>
      <c r="C32" s="48"/>
      <c r="D32" s="6">
        <v>1</v>
      </c>
    </row>
    <row r="33" spans="1:4" x14ac:dyDescent="0.2">
      <c r="A33" s="9" t="s">
        <v>29</v>
      </c>
      <c r="B33" s="10" t="s">
        <v>314</v>
      </c>
      <c r="C33" s="48"/>
      <c r="D33" s="27">
        <v>1</v>
      </c>
    </row>
    <row r="34" spans="1:4" x14ac:dyDescent="0.2">
      <c r="A34" s="9" t="s">
        <v>30</v>
      </c>
      <c r="B34" s="10" t="s">
        <v>315</v>
      </c>
      <c r="C34" s="48"/>
      <c r="D34" s="6">
        <v>1</v>
      </c>
    </row>
    <row r="35" spans="1:4" x14ac:dyDescent="0.2">
      <c r="A35" s="9" t="s">
        <v>31</v>
      </c>
      <c r="B35" s="10" t="s">
        <v>316</v>
      </c>
      <c r="C35" s="48"/>
      <c r="D35" s="6">
        <v>1</v>
      </c>
    </row>
    <row r="36" spans="1:4" x14ac:dyDescent="0.2">
      <c r="A36" s="9" t="s">
        <v>32</v>
      </c>
      <c r="B36" s="10" t="s">
        <v>317</v>
      </c>
      <c r="C36" s="48"/>
      <c r="D36" s="6">
        <v>1</v>
      </c>
    </row>
    <row r="37" spans="1:4" x14ac:dyDescent="0.2">
      <c r="A37" s="9" t="s">
        <v>33</v>
      </c>
      <c r="B37" s="10" t="s">
        <v>318</v>
      </c>
      <c r="C37" s="48"/>
      <c r="D37" s="6">
        <v>1</v>
      </c>
    </row>
    <row r="38" spans="1:4" x14ac:dyDescent="0.2">
      <c r="A38" s="9" t="s">
        <v>142</v>
      </c>
      <c r="B38" s="10" t="s">
        <v>319</v>
      </c>
      <c r="C38" s="48"/>
      <c r="D38" s="6">
        <v>1</v>
      </c>
    </row>
    <row r="39" spans="1:4" x14ac:dyDescent="0.2">
      <c r="A39" s="9" t="s">
        <v>25</v>
      </c>
      <c r="B39" s="10" t="s">
        <v>320</v>
      </c>
      <c r="C39" s="48"/>
      <c r="D39" s="6">
        <v>1</v>
      </c>
    </row>
    <row r="40" spans="1:4" x14ac:dyDescent="0.2">
      <c r="A40" s="9" t="s">
        <v>34</v>
      </c>
      <c r="B40" s="10" t="s">
        <v>321</v>
      </c>
      <c r="C40" s="48"/>
      <c r="D40" s="6">
        <v>1</v>
      </c>
    </row>
    <row r="41" spans="1:4" x14ac:dyDescent="0.2">
      <c r="A41" s="9" t="s">
        <v>35</v>
      </c>
      <c r="B41" s="10" t="s">
        <v>322</v>
      </c>
      <c r="C41" s="48"/>
      <c r="D41" s="6">
        <v>1</v>
      </c>
    </row>
    <row r="42" spans="1:4" x14ac:dyDescent="0.2">
      <c r="A42" s="9" t="s">
        <v>36</v>
      </c>
      <c r="B42" s="10" t="s">
        <v>323</v>
      </c>
      <c r="C42" s="48"/>
      <c r="D42" s="6">
        <v>1</v>
      </c>
    </row>
    <row r="43" spans="1:4" x14ac:dyDescent="0.2">
      <c r="A43" s="9" t="s">
        <v>37</v>
      </c>
      <c r="B43" s="10" t="s">
        <v>324</v>
      </c>
      <c r="C43" s="48"/>
      <c r="D43" s="6">
        <v>1</v>
      </c>
    </row>
    <row r="44" spans="1:4" x14ac:dyDescent="0.2">
      <c r="A44" s="9" t="s">
        <v>38</v>
      </c>
      <c r="B44" s="10" t="s">
        <v>325</v>
      </c>
      <c r="C44" s="48"/>
      <c r="D44" s="6">
        <v>1</v>
      </c>
    </row>
    <row r="45" spans="1:4" x14ac:dyDescent="0.2">
      <c r="A45" s="9" t="s">
        <v>152</v>
      </c>
      <c r="B45" s="18" t="s">
        <v>326</v>
      </c>
      <c r="C45" s="10" t="s">
        <v>85</v>
      </c>
      <c r="D45" s="27">
        <v>1</v>
      </c>
    </row>
    <row r="46" spans="1:4" x14ac:dyDescent="0.2">
      <c r="A46" s="9" t="s">
        <v>153</v>
      </c>
      <c r="B46" s="18" t="s">
        <v>327</v>
      </c>
      <c r="C46" s="10" t="s">
        <v>85</v>
      </c>
      <c r="D46" s="6">
        <v>1</v>
      </c>
    </row>
    <row r="47" spans="1:4" x14ac:dyDescent="0.2">
      <c r="A47" s="9" t="s">
        <v>154</v>
      </c>
      <c r="B47" s="18" t="s">
        <v>328</v>
      </c>
      <c r="C47" s="10" t="s">
        <v>85</v>
      </c>
      <c r="D47" s="6">
        <v>1</v>
      </c>
    </row>
    <row r="48" spans="1:4" ht="25.5" x14ac:dyDescent="0.2">
      <c r="A48" s="9" t="s">
        <v>169</v>
      </c>
      <c r="B48" s="10" t="s">
        <v>155</v>
      </c>
      <c r="C48" s="48" t="s">
        <v>186</v>
      </c>
      <c r="D48" s="6">
        <v>1</v>
      </c>
    </row>
    <row r="49" spans="1:4" x14ac:dyDescent="0.2">
      <c r="A49" s="9" t="s">
        <v>170</v>
      </c>
      <c r="B49" s="10" t="s">
        <v>329</v>
      </c>
      <c r="C49" s="48"/>
      <c r="D49" s="6">
        <v>1</v>
      </c>
    </row>
    <row r="50" spans="1:4" x14ac:dyDescent="0.2">
      <c r="A50" s="9" t="s">
        <v>171</v>
      </c>
      <c r="B50" s="10" t="s">
        <v>157</v>
      </c>
      <c r="C50" s="48"/>
      <c r="D50" s="6">
        <v>1</v>
      </c>
    </row>
    <row r="51" spans="1:4" x14ac:dyDescent="0.2">
      <c r="A51" s="9" t="s">
        <v>172</v>
      </c>
      <c r="B51" s="10" t="s">
        <v>158</v>
      </c>
      <c r="C51" s="48"/>
      <c r="D51" s="6">
        <v>1</v>
      </c>
    </row>
    <row r="52" spans="1:4" x14ac:dyDescent="0.2">
      <c r="A52" s="9" t="s">
        <v>173</v>
      </c>
      <c r="B52" s="10" t="s">
        <v>159</v>
      </c>
      <c r="C52" s="48"/>
      <c r="D52" s="6">
        <v>1</v>
      </c>
    </row>
    <row r="53" spans="1:4" ht="25.5" x14ac:dyDescent="0.2">
      <c r="A53" s="9" t="s">
        <v>174</v>
      </c>
      <c r="B53" s="10" t="s">
        <v>160</v>
      </c>
      <c r="C53" s="48"/>
      <c r="D53" s="6">
        <v>1</v>
      </c>
    </row>
    <row r="54" spans="1:4" ht="25.5" x14ac:dyDescent="0.2">
      <c r="A54" s="9" t="s">
        <v>175</v>
      </c>
      <c r="B54" s="10" t="s">
        <v>166</v>
      </c>
      <c r="C54" s="48"/>
      <c r="D54" s="6">
        <v>1</v>
      </c>
    </row>
    <row r="55" spans="1:4" x14ac:dyDescent="0.2">
      <c r="A55" s="9" t="s">
        <v>176</v>
      </c>
      <c r="B55" s="10" t="s">
        <v>330</v>
      </c>
      <c r="C55" s="48"/>
      <c r="D55" s="6">
        <v>1</v>
      </c>
    </row>
    <row r="56" spans="1:4" x14ac:dyDescent="0.2">
      <c r="A56" s="9" t="s">
        <v>177</v>
      </c>
      <c r="B56" s="10" t="s">
        <v>162</v>
      </c>
      <c r="C56" s="48"/>
      <c r="D56" s="6">
        <v>1</v>
      </c>
    </row>
    <row r="57" spans="1:4" x14ac:dyDescent="0.2">
      <c r="A57" s="9" t="s">
        <v>178</v>
      </c>
      <c r="B57" s="10" t="s">
        <v>163</v>
      </c>
      <c r="C57" s="48"/>
      <c r="D57" s="6">
        <v>1</v>
      </c>
    </row>
    <row r="58" spans="1:4" x14ac:dyDescent="0.2">
      <c r="A58" s="9" t="s">
        <v>167</v>
      </c>
      <c r="B58" s="10" t="s">
        <v>164</v>
      </c>
      <c r="C58" s="48"/>
      <c r="D58" s="6">
        <v>1</v>
      </c>
    </row>
    <row r="59" spans="1:4" x14ac:dyDescent="0.2">
      <c r="A59" s="9" t="s">
        <v>168</v>
      </c>
      <c r="B59" s="10" t="s">
        <v>165</v>
      </c>
      <c r="C59" s="48"/>
      <c r="D59" s="6">
        <v>1</v>
      </c>
    </row>
    <row r="60" spans="1:4" ht="63.75" x14ac:dyDescent="0.2">
      <c r="A60" s="9" t="s">
        <v>179</v>
      </c>
      <c r="B60" s="10" t="s">
        <v>331</v>
      </c>
      <c r="C60" s="10" t="s">
        <v>184</v>
      </c>
      <c r="D60" s="6">
        <v>1</v>
      </c>
    </row>
    <row r="61" spans="1:4" ht="25.5" x14ac:dyDescent="0.2">
      <c r="A61" s="9" t="s">
        <v>182</v>
      </c>
      <c r="B61" s="18" t="s">
        <v>183</v>
      </c>
      <c r="C61" s="10" t="s">
        <v>185</v>
      </c>
      <c r="D61" s="6">
        <v>1</v>
      </c>
    </row>
    <row r="62" spans="1:4" x14ac:dyDescent="0.2">
      <c r="A62" s="9" t="s">
        <v>180</v>
      </c>
      <c r="B62" s="18" t="s">
        <v>83</v>
      </c>
      <c r="C62" s="10" t="s">
        <v>85</v>
      </c>
      <c r="D62" s="6">
        <v>50</v>
      </c>
    </row>
    <row r="63" spans="1:4" x14ac:dyDescent="0.2">
      <c r="C63" s="27" t="s">
        <v>333</v>
      </c>
      <c r="D63" s="6">
        <f>SUM(D3:D62)</f>
        <v>170</v>
      </c>
    </row>
    <row r="64" spans="1:4" x14ac:dyDescent="0.2">
      <c r="C64" s="27" t="s">
        <v>334</v>
      </c>
      <c r="D64" s="6">
        <f>+D63*0.02</f>
        <v>3.4</v>
      </c>
    </row>
    <row r="65" spans="1:4" x14ac:dyDescent="0.2">
      <c r="D65" s="27" t="s">
        <v>335</v>
      </c>
    </row>
    <row r="67" spans="1:4" x14ac:dyDescent="0.2">
      <c r="A67" s="6" t="s">
        <v>339</v>
      </c>
    </row>
    <row r="68" spans="1:4" x14ac:dyDescent="0.2">
      <c r="A68" s="6" t="s">
        <v>340</v>
      </c>
      <c r="B68" s="6" t="s">
        <v>341</v>
      </c>
    </row>
    <row r="69" spans="1:4" x14ac:dyDescent="0.2">
      <c r="A69" s="6" t="s">
        <v>345</v>
      </c>
      <c r="B69" s="6" t="s">
        <v>342</v>
      </c>
    </row>
    <row r="70" spans="1:4" x14ac:dyDescent="0.2">
      <c r="A70" s="6" t="s">
        <v>346</v>
      </c>
      <c r="B70" s="6" t="s">
        <v>343</v>
      </c>
    </row>
    <row r="71" spans="1:4" x14ac:dyDescent="0.2">
      <c r="A71" s="6" t="s">
        <v>347</v>
      </c>
      <c r="B71" s="6" t="s">
        <v>344</v>
      </c>
    </row>
    <row r="72" spans="1:4" x14ac:dyDescent="0.2">
      <c r="A72" s="6" t="s">
        <v>348</v>
      </c>
      <c r="B72" s="6" t="s">
        <v>349</v>
      </c>
    </row>
    <row r="74" spans="1:4" x14ac:dyDescent="0.2">
      <c r="A74" s="6" t="s">
        <v>340</v>
      </c>
      <c r="B74" s="6" t="s">
        <v>341</v>
      </c>
    </row>
    <row r="75" spans="1:4" x14ac:dyDescent="0.2">
      <c r="A75" s="6" t="s">
        <v>5</v>
      </c>
      <c r="B75" s="6" t="s">
        <v>50</v>
      </c>
    </row>
    <row r="76" spans="1:4" x14ac:dyDescent="0.2">
      <c r="A76" s="6" t="s">
        <v>6</v>
      </c>
      <c r="B76" s="6" t="s">
        <v>51</v>
      </c>
    </row>
    <row r="77" spans="1:4" x14ac:dyDescent="0.2">
      <c r="A77" s="6" t="s">
        <v>7</v>
      </c>
      <c r="B77" s="6" t="s">
        <v>52</v>
      </c>
    </row>
    <row r="78" spans="1:4" x14ac:dyDescent="0.2">
      <c r="A78" s="6" t="s">
        <v>8</v>
      </c>
      <c r="B78" s="6" t="s">
        <v>53</v>
      </c>
    </row>
    <row r="79" spans="1:4" x14ac:dyDescent="0.2">
      <c r="A79" s="6" t="s">
        <v>9</v>
      </c>
      <c r="B79" s="6" t="s">
        <v>54</v>
      </c>
    </row>
    <row r="80" spans="1:4" x14ac:dyDescent="0.2">
      <c r="A80" s="6" t="s">
        <v>10</v>
      </c>
      <c r="B80" s="6" t="s">
        <v>55</v>
      </c>
    </row>
    <row r="81" spans="1:4" x14ac:dyDescent="0.2">
      <c r="A81" s="6" t="s">
        <v>345</v>
      </c>
      <c r="B81" s="6" t="s">
        <v>342</v>
      </c>
    </row>
    <row r="82" spans="1:4" x14ac:dyDescent="0.2">
      <c r="A82" s="6" t="s">
        <v>11</v>
      </c>
      <c r="B82" s="6" t="s">
        <v>56</v>
      </c>
    </row>
    <row r="83" spans="1:4" x14ac:dyDescent="0.2">
      <c r="A83" s="6" t="s">
        <v>12</v>
      </c>
      <c r="B83" s="6" t="s">
        <v>57</v>
      </c>
    </row>
    <row r="84" spans="1:4" x14ac:dyDescent="0.2">
      <c r="A84" s="6" t="s">
        <v>13</v>
      </c>
      <c r="B84" s="6" t="s">
        <v>58</v>
      </c>
    </row>
    <row r="85" spans="1:4" x14ac:dyDescent="0.2">
      <c r="A85" s="6" t="s">
        <v>14</v>
      </c>
      <c r="B85" s="6" t="s">
        <v>59</v>
      </c>
    </row>
    <row r="86" spans="1:4" x14ac:dyDescent="0.2">
      <c r="A86" s="6" t="s">
        <v>15</v>
      </c>
      <c r="B86" s="6" t="s">
        <v>60</v>
      </c>
    </row>
    <row r="87" spans="1:4" x14ac:dyDescent="0.2">
      <c r="A87" s="6" t="s">
        <v>16</v>
      </c>
      <c r="B87" s="6" t="s">
        <v>61</v>
      </c>
    </row>
    <row r="88" spans="1:4" x14ac:dyDescent="0.2">
      <c r="A88" s="6" t="s">
        <v>17</v>
      </c>
      <c r="B88" s="6" t="s">
        <v>62</v>
      </c>
    </row>
    <row r="89" spans="1:4" x14ac:dyDescent="0.2">
      <c r="A89" s="6" t="s">
        <v>18</v>
      </c>
      <c r="B89" s="6" t="s">
        <v>63</v>
      </c>
    </row>
    <row r="90" spans="1:4" x14ac:dyDescent="0.2">
      <c r="A90" s="6" t="s">
        <v>19</v>
      </c>
      <c r="B90" s="6" t="s">
        <v>64</v>
      </c>
    </row>
    <row r="91" spans="1:4" x14ac:dyDescent="0.2">
      <c r="A91" s="6" t="s">
        <v>20</v>
      </c>
      <c r="B91" s="6" t="s">
        <v>65</v>
      </c>
    </row>
    <row r="92" spans="1:4" x14ac:dyDescent="0.2">
      <c r="A92" s="6" t="s">
        <v>21</v>
      </c>
      <c r="B92" s="6" t="s">
        <v>66</v>
      </c>
    </row>
    <row r="93" spans="1:4" x14ac:dyDescent="0.2">
      <c r="A93" s="6" t="s">
        <v>346</v>
      </c>
      <c r="B93" s="6" t="s">
        <v>343</v>
      </c>
    </row>
    <row r="94" spans="1:4" x14ac:dyDescent="0.2">
      <c r="A94" s="6" t="s">
        <v>22</v>
      </c>
      <c r="B94" s="6" t="s">
        <v>311</v>
      </c>
    </row>
    <row r="95" spans="1:4" x14ac:dyDescent="0.2">
      <c r="A95" s="6" t="s">
        <v>23</v>
      </c>
      <c r="B95" s="6" t="s">
        <v>312</v>
      </c>
    </row>
    <row r="96" spans="1:4" x14ac:dyDescent="0.2">
      <c r="A96" s="6" t="s">
        <v>24</v>
      </c>
      <c r="B96" s="6" t="s">
        <v>313</v>
      </c>
      <c r="D96" s="27"/>
    </row>
    <row r="97" spans="1:2" x14ac:dyDescent="0.2">
      <c r="A97" s="6" t="s">
        <v>29</v>
      </c>
      <c r="B97" s="6" t="s">
        <v>314</v>
      </c>
    </row>
    <row r="98" spans="1:2" x14ac:dyDescent="0.2">
      <c r="A98" s="6" t="s">
        <v>30</v>
      </c>
      <c r="B98" s="6" t="s">
        <v>315</v>
      </c>
    </row>
    <row r="99" spans="1:2" x14ac:dyDescent="0.2">
      <c r="A99" s="6" t="s">
        <v>31</v>
      </c>
      <c r="B99" s="6" t="s">
        <v>316</v>
      </c>
    </row>
    <row r="100" spans="1:2" x14ac:dyDescent="0.2">
      <c r="A100" s="6" t="s">
        <v>32</v>
      </c>
      <c r="B100" s="6" t="s">
        <v>317</v>
      </c>
    </row>
    <row r="101" spans="1:2" x14ac:dyDescent="0.2">
      <c r="A101" s="6" t="s">
        <v>33</v>
      </c>
      <c r="B101" s="6" t="s">
        <v>318</v>
      </c>
    </row>
    <row r="102" spans="1:2" x14ac:dyDescent="0.2">
      <c r="A102" s="6" t="s">
        <v>142</v>
      </c>
      <c r="B102" s="6" t="s">
        <v>319</v>
      </c>
    </row>
    <row r="103" spans="1:2" x14ac:dyDescent="0.2">
      <c r="A103" s="6" t="s">
        <v>347</v>
      </c>
      <c r="B103" s="6" t="s">
        <v>344</v>
      </c>
    </row>
    <row r="104" spans="1:2" x14ac:dyDescent="0.2">
      <c r="A104" s="6" t="s">
        <v>25</v>
      </c>
      <c r="B104" s="6" t="s">
        <v>320</v>
      </c>
    </row>
    <row r="105" spans="1:2" x14ac:dyDescent="0.2">
      <c r="A105" s="6" t="s">
        <v>34</v>
      </c>
      <c r="B105" s="6" t="s">
        <v>321</v>
      </c>
    </row>
    <row r="106" spans="1:2" x14ac:dyDescent="0.2">
      <c r="A106" s="6" t="s">
        <v>35</v>
      </c>
      <c r="B106" s="6" t="s">
        <v>322</v>
      </c>
    </row>
    <row r="107" spans="1:2" x14ac:dyDescent="0.2">
      <c r="A107" s="6" t="s">
        <v>36</v>
      </c>
      <c r="B107" s="6" t="s">
        <v>323</v>
      </c>
    </row>
    <row r="108" spans="1:2" x14ac:dyDescent="0.2">
      <c r="A108" s="6" t="s">
        <v>37</v>
      </c>
      <c r="B108" s="6" t="s">
        <v>324</v>
      </c>
    </row>
    <row r="109" spans="1:2" x14ac:dyDescent="0.2">
      <c r="A109" s="6" t="s">
        <v>38</v>
      </c>
      <c r="B109" s="6" t="s">
        <v>325</v>
      </c>
    </row>
    <row r="110" spans="1:2" x14ac:dyDescent="0.2">
      <c r="A110" s="6" t="s">
        <v>348</v>
      </c>
      <c r="B110" s="6" t="s">
        <v>349</v>
      </c>
    </row>
    <row r="111" spans="1:2" x14ac:dyDescent="0.2">
      <c r="A111" s="6" t="s">
        <v>152</v>
      </c>
      <c r="B111" s="6" t="s">
        <v>326</v>
      </c>
    </row>
    <row r="112" spans="1:2" x14ac:dyDescent="0.2">
      <c r="A112" s="6" t="s">
        <v>153</v>
      </c>
      <c r="B112" s="6" t="s">
        <v>327</v>
      </c>
    </row>
    <row r="113" spans="1:2" x14ac:dyDescent="0.2">
      <c r="A113" s="6" t="s">
        <v>154</v>
      </c>
      <c r="B113" s="6" t="s">
        <v>328</v>
      </c>
    </row>
    <row r="114" spans="1:2" x14ac:dyDescent="0.2">
      <c r="A114" s="6" t="s">
        <v>169</v>
      </c>
      <c r="B114" s="6" t="s">
        <v>155</v>
      </c>
    </row>
    <row r="115" spans="1:2" x14ac:dyDescent="0.2">
      <c r="A115" s="6" t="s">
        <v>170</v>
      </c>
      <c r="B115" s="6" t="s">
        <v>329</v>
      </c>
    </row>
    <row r="116" spans="1:2" x14ac:dyDescent="0.2">
      <c r="A116" s="6" t="s">
        <v>171</v>
      </c>
      <c r="B116" s="6" t="s">
        <v>157</v>
      </c>
    </row>
    <row r="117" spans="1:2" x14ac:dyDescent="0.2">
      <c r="A117" s="6" t="s">
        <v>172</v>
      </c>
      <c r="B117" s="6" t="s">
        <v>158</v>
      </c>
    </row>
    <row r="118" spans="1:2" x14ac:dyDescent="0.2">
      <c r="A118" s="6" t="s">
        <v>173</v>
      </c>
      <c r="B118" s="6" t="s">
        <v>159</v>
      </c>
    </row>
    <row r="119" spans="1:2" x14ac:dyDescent="0.2">
      <c r="A119" s="6" t="s">
        <v>174</v>
      </c>
      <c r="B119" s="6" t="s">
        <v>160</v>
      </c>
    </row>
    <row r="120" spans="1:2" x14ac:dyDescent="0.2">
      <c r="A120" s="6" t="s">
        <v>175</v>
      </c>
      <c r="B120" s="6" t="s">
        <v>166</v>
      </c>
    </row>
    <row r="121" spans="1:2" x14ac:dyDescent="0.2">
      <c r="A121" s="6" t="s">
        <v>176</v>
      </c>
      <c r="B121" s="6" t="s">
        <v>330</v>
      </c>
    </row>
    <row r="122" spans="1:2" x14ac:dyDescent="0.2">
      <c r="A122" s="6" t="s">
        <v>177</v>
      </c>
      <c r="B122" s="6" t="s">
        <v>162</v>
      </c>
    </row>
    <row r="123" spans="1:2" x14ac:dyDescent="0.2">
      <c r="A123" s="6" t="s">
        <v>178</v>
      </c>
      <c r="B123" s="6" t="s">
        <v>163</v>
      </c>
    </row>
    <row r="124" spans="1:2" x14ac:dyDescent="0.2">
      <c r="A124" s="6" t="s">
        <v>167</v>
      </c>
      <c r="B124" s="6" t="s">
        <v>164</v>
      </c>
    </row>
    <row r="125" spans="1:2" x14ac:dyDescent="0.2">
      <c r="A125" s="6" t="s">
        <v>168</v>
      </c>
      <c r="B125" s="6" t="s">
        <v>165</v>
      </c>
    </row>
    <row r="126" spans="1:2" x14ac:dyDescent="0.2">
      <c r="A126" s="6" t="s">
        <v>179</v>
      </c>
      <c r="B126" s="6" t="s">
        <v>331</v>
      </c>
    </row>
    <row r="127" spans="1:2" x14ac:dyDescent="0.2">
      <c r="A127" s="6" t="s">
        <v>182</v>
      </c>
      <c r="B127" s="6" t="s">
        <v>183</v>
      </c>
    </row>
    <row r="128" spans="1:2" x14ac:dyDescent="0.2">
      <c r="A128" s="6" t="s">
        <v>180</v>
      </c>
      <c r="B128" s="6" t="s">
        <v>83</v>
      </c>
    </row>
  </sheetData>
  <mergeCells count="2">
    <mergeCell ref="C13:C44"/>
    <mergeCell ref="C48:C59"/>
  </mergeCells>
  <phoneticPr fontId="2" type="noConversion"/>
  <pageMargins left="0.52" right="0.15" top="0.7" bottom="0.5" header="0.36" footer="0.16"/>
  <pageSetup paperSize="9" scale="90" orientation="portrait" verticalDpi="0" r:id="rId1"/>
  <headerFooter alignWithMargins="0">
    <oddFooter>&amp;C&amp;8&amp;Z&amp;F\&amp;A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"/>
  <sheetViews>
    <sheetView showGridLines="0" workbookViewId="0">
      <selection activeCell="K20" sqref="K20"/>
    </sheetView>
  </sheetViews>
  <sheetFormatPr defaultColWidth="7.42578125" defaultRowHeight="12.75" x14ac:dyDescent="0.2"/>
  <cols>
    <col min="1" max="1" width="2.7109375" style="1" bestFit="1" customWidth="1"/>
    <col min="2" max="2" width="5.5703125" style="1" bestFit="1" customWidth="1"/>
    <col min="3" max="8" width="7.42578125" style="1" customWidth="1"/>
    <col min="9" max="11" width="7.42578125" style="2" customWidth="1"/>
    <col min="12" max="16384" width="7.42578125" style="1"/>
  </cols>
  <sheetData>
    <row r="1" spans="1:60" ht="15" x14ac:dyDescent="0.3">
      <c r="A1" s="3" t="s">
        <v>41</v>
      </c>
      <c r="B1" s="3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302</v>
      </c>
      <c r="H1" s="3" t="s">
        <v>306</v>
      </c>
      <c r="I1" s="4" t="s">
        <v>307</v>
      </c>
      <c r="J1" s="4" t="s">
        <v>4</v>
      </c>
      <c r="K1" s="4" t="s">
        <v>5</v>
      </c>
      <c r="L1" s="3" t="s">
        <v>6</v>
      </c>
      <c r="M1" s="3" t="s">
        <v>7</v>
      </c>
      <c r="N1" s="3" t="s">
        <v>8</v>
      </c>
      <c r="O1" s="3" t="s">
        <v>9</v>
      </c>
      <c r="P1" s="3" t="s">
        <v>10</v>
      </c>
      <c r="Q1" s="3" t="s">
        <v>11</v>
      </c>
      <c r="R1" s="3" t="s">
        <v>12</v>
      </c>
      <c r="S1" s="3" t="s">
        <v>13</v>
      </c>
      <c r="T1" s="3" t="s">
        <v>14</v>
      </c>
      <c r="U1" s="3" t="s">
        <v>15</v>
      </c>
      <c r="V1" s="3" t="s">
        <v>16</v>
      </c>
      <c r="W1" s="3" t="s">
        <v>17</v>
      </c>
      <c r="X1" s="3" t="s">
        <v>18</v>
      </c>
      <c r="Y1" s="3" t="s">
        <v>19</v>
      </c>
      <c r="Z1" s="3" t="s">
        <v>20</v>
      </c>
      <c r="AA1" s="3" t="s">
        <v>21</v>
      </c>
      <c r="AB1" s="3" t="s">
        <v>22</v>
      </c>
      <c r="AC1" s="16" t="s">
        <v>23</v>
      </c>
      <c r="AD1" s="16" t="s">
        <v>24</v>
      </c>
      <c r="AE1" s="16" t="s">
        <v>29</v>
      </c>
      <c r="AF1" s="16" t="s">
        <v>30</v>
      </c>
      <c r="AG1" s="16" t="s">
        <v>31</v>
      </c>
      <c r="AH1" s="16" t="s">
        <v>32</v>
      </c>
      <c r="AI1" s="16" t="s">
        <v>33</v>
      </c>
      <c r="AJ1" s="16" t="s">
        <v>142</v>
      </c>
      <c r="AK1" s="16" t="s">
        <v>25</v>
      </c>
      <c r="AL1" s="16" t="s">
        <v>34</v>
      </c>
      <c r="AM1" s="16" t="s">
        <v>35</v>
      </c>
      <c r="AN1" s="16" t="s">
        <v>36</v>
      </c>
      <c r="AO1" s="16" t="s">
        <v>37</v>
      </c>
      <c r="AP1" s="16" t="s">
        <v>38</v>
      </c>
      <c r="AQ1" s="16" t="s">
        <v>152</v>
      </c>
      <c r="AR1" s="16" t="s">
        <v>153</v>
      </c>
      <c r="AS1" s="16" t="s">
        <v>154</v>
      </c>
      <c r="AT1" s="16" t="s">
        <v>169</v>
      </c>
      <c r="AU1" s="16" t="s">
        <v>170</v>
      </c>
      <c r="AV1" s="16" t="s">
        <v>171</v>
      </c>
      <c r="AW1" s="16" t="s">
        <v>172</v>
      </c>
      <c r="AX1" s="16" t="s">
        <v>173</v>
      </c>
      <c r="AY1" s="16" t="s">
        <v>174</v>
      </c>
      <c r="AZ1" s="16" t="s">
        <v>175</v>
      </c>
      <c r="BA1" s="16" t="s">
        <v>176</v>
      </c>
      <c r="BB1" s="16" t="s">
        <v>177</v>
      </c>
      <c r="BC1" s="16" t="s">
        <v>178</v>
      </c>
      <c r="BD1" s="16" t="s">
        <v>167</v>
      </c>
      <c r="BE1" s="16" t="s">
        <v>168</v>
      </c>
      <c r="BF1" s="16" t="s">
        <v>179</v>
      </c>
      <c r="BG1" s="16" t="s">
        <v>182</v>
      </c>
      <c r="BH1" s="16" t="s">
        <v>180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93"/>
  <sheetViews>
    <sheetView topLeftCell="A70" workbookViewId="0">
      <selection activeCell="A49" sqref="A49:B93"/>
    </sheetView>
  </sheetViews>
  <sheetFormatPr defaultRowHeight="12.75" x14ac:dyDescent="0.2"/>
  <cols>
    <col min="1" max="1" width="12.42578125" style="6" customWidth="1"/>
    <col min="2" max="2" width="55.7109375" style="6" customWidth="1"/>
    <col min="3" max="3" width="29.85546875" style="6" customWidth="1"/>
    <col min="4" max="4" width="12.28515625" style="25" bestFit="1" customWidth="1"/>
    <col min="5" max="16384" width="9.140625" style="6"/>
  </cols>
  <sheetData>
    <row r="1" spans="1:4" ht="15" x14ac:dyDescent="0.2">
      <c r="A1" s="5" t="s">
        <v>95</v>
      </c>
      <c r="C1" s="11" t="s">
        <v>99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26" t="s">
        <v>332</v>
      </c>
    </row>
    <row r="3" spans="1:4" ht="25.5" x14ac:dyDescent="0.2">
      <c r="A3" s="9" t="s">
        <v>41</v>
      </c>
      <c r="B3" s="10" t="s">
        <v>42</v>
      </c>
      <c r="C3" s="10" t="s">
        <v>98</v>
      </c>
      <c r="D3" s="25">
        <v>2</v>
      </c>
    </row>
    <row r="4" spans="1:4" x14ac:dyDescent="0.2">
      <c r="A4" s="9" t="s">
        <v>0</v>
      </c>
      <c r="B4" s="10" t="s">
        <v>43</v>
      </c>
      <c r="C4" s="10" t="s">
        <v>85</v>
      </c>
      <c r="D4" s="25">
        <v>10</v>
      </c>
    </row>
    <row r="5" spans="1:4" x14ac:dyDescent="0.2">
      <c r="A5" s="9" t="s">
        <v>27</v>
      </c>
      <c r="B5" s="10" t="s">
        <v>44</v>
      </c>
      <c r="C5" s="10" t="s">
        <v>85</v>
      </c>
      <c r="D5" s="25">
        <v>10</v>
      </c>
    </row>
    <row r="6" spans="1:4" x14ac:dyDescent="0.2">
      <c r="A6" s="9" t="s">
        <v>28</v>
      </c>
      <c r="B6" s="10" t="s">
        <v>45</v>
      </c>
      <c r="C6" s="10" t="s">
        <v>85</v>
      </c>
      <c r="D6" s="25">
        <v>10</v>
      </c>
    </row>
    <row r="7" spans="1:4" x14ac:dyDescent="0.2">
      <c r="A7" s="9" t="s">
        <v>1</v>
      </c>
      <c r="B7" s="10" t="s">
        <v>46</v>
      </c>
      <c r="C7" s="10" t="s">
        <v>85</v>
      </c>
      <c r="D7" s="25">
        <v>10</v>
      </c>
    </row>
    <row r="8" spans="1:4" ht="51" x14ac:dyDescent="0.2">
      <c r="A8" s="9" t="s">
        <v>2</v>
      </c>
      <c r="B8" s="10" t="s">
        <v>47</v>
      </c>
      <c r="C8" s="10" t="s">
        <v>86</v>
      </c>
      <c r="D8" s="25">
        <v>1</v>
      </c>
    </row>
    <row r="9" spans="1:4" ht="25.5" x14ac:dyDescent="0.2">
      <c r="A9" s="9" t="s">
        <v>3</v>
      </c>
      <c r="B9" s="10" t="s">
        <v>48</v>
      </c>
      <c r="C9" s="10" t="s">
        <v>87</v>
      </c>
      <c r="D9" s="25">
        <v>10</v>
      </c>
    </row>
    <row r="10" spans="1:4" ht="38.25" x14ac:dyDescent="0.2">
      <c r="A10" s="9" t="s">
        <v>4</v>
      </c>
      <c r="B10" s="10" t="s">
        <v>49</v>
      </c>
      <c r="C10" s="10" t="s">
        <v>88</v>
      </c>
      <c r="D10" s="25">
        <v>1</v>
      </c>
    </row>
    <row r="11" spans="1:4" x14ac:dyDescent="0.2">
      <c r="A11" s="9" t="s">
        <v>5</v>
      </c>
      <c r="B11" s="10" t="s">
        <v>50</v>
      </c>
      <c r="C11" s="45" t="s">
        <v>286</v>
      </c>
      <c r="D11" s="25">
        <v>1</v>
      </c>
    </row>
    <row r="12" spans="1:4" x14ac:dyDescent="0.2">
      <c r="A12" s="9" t="s">
        <v>6</v>
      </c>
      <c r="B12" s="10" t="s">
        <v>51</v>
      </c>
      <c r="C12" s="46"/>
      <c r="D12" s="25">
        <v>1</v>
      </c>
    </row>
    <row r="13" spans="1:4" x14ac:dyDescent="0.2">
      <c r="A13" s="9" t="s">
        <v>7</v>
      </c>
      <c r="B13" s="10" t="s">
        <v>52</v>
      </c>
      <c r="C13" s="46"/>
      <c r="D13" s="25">
        <v>1</v>
      </c>
    </row>
    <row r="14" spans="1:4" x14ac:dyDescent="0.2">
      <c r="A14" s="9" t="s">
        <v>8</v>
      </c>
      <c r="B14" s="10" t="s">
        <v>53</v>
      </c>
      <c r="C14" s="46"/>
      <c r="D14" s="25">
        <v>1</v>
      </c>
    </row>
    <row r="15" spans="1:4" x14ac:dyDescent="0.2">
      <c r="A15" s="9" t="s">
        <v>9</v>
      </c>
      <c r="B15" s="10" t="s">
        <v>54</v>
      </c>
      <c r="C15" s="46"/>
      <c r="D15" s="25">
        <v>1</v>
      </c>
    </row>
    <row r="16" spans="1:4" x14ac:dyDescent="0.2">
      <c r="A16" s="9" t="s">
        <v>10</v>
      </c>
      <c r="B16" s="10" t="s">
        <v>55</v>
      </c>
      <c r="C16" s="46"/>
      <c r="D16" s="25">
        <v>1</v>
      </c>
    </row>
    <row r="17" spans="1:4" x14ac:dyDescent="0.2">
      <c r="A17" s="9" t="s">
        <v>11</v>
      </c>
      <c r="B17" s="10" t="s">
        <v>56</v>
      </c>
      <c r="C17" s="46"/>
      <c r="D17" s="25">
        <v>1</v>
      </c>
    </row>
    <row r="18" spans="1:4" x14ac:dyDescent="0.2">
      <c r="A18" s="9" t="s">
        <v>12</v>
      </c>
      <c r="B18" s="10" t="s">
        <v>57</v>
      </c>
      <c r="C18" s="46"/>
      <c r="D18" s="25">
        <v>1</v>
      </c>
    </row>
    <row r="19" spans="1:4" ht="25.5" x14ac:dyDescent="0.2">
      <c r="A19" s="9" t="s">
        <v>13</v>
      </c>
      <c r="B19" s="10" t="s">
        <v>58</v>
      </c>
      <c r="C19" s="46"/>
      <c r="D19" s="25">
        <v>1</v>
      </c>
    </row>
    <row r="20" spans="1:4" x14ac:dyDescent="0.2">
      <c r="A20" s="9" t="s">
        <v>14</v>
      </c>
      <c r="B20" s="10" t="s">
        <v>59</v>
      </c>
      <c r="C20" s="46"/>
      <c r="D20" s="25">
        <v>1</v>
      </c>
    </row>
    <row r="21" spans="1:4" x14ac:dyDescent="0.2">
      <c r="A21" s="9" t="s">
        <v>15</v>
      </c>
      <c r="B21" s="10" t="s">
        <v>60</v>
      </c>
      <c r="C21" s="46"/>
      <c r="D21" s="25">
        <v>1</v>
      </c>
    </row>
    <row r="22" spans="1:4" ht="25.5" x14ac:dyDescent="0.2">
      <c r="A22" s="9" t="s">
        <v>16</v>
      </c>
      <c r="B22" s="10" t="s">
        <v>61</v>
      </c>
      <c r="C22" s="46"/>
      <c r="D22" s="25">
        <v>1</v>
      </c>
    </row>
    <row r="23" spans="1:4" x14ac:dyDescent="0.2">
      <c r="A23" s="9" t="s">
        <v>17</v>
      </c>
      <c r="B23" s="10" t="s">
        <v>62</v>
      </c>
      <c r="C23" s="46"/>
      <c r="D23" s="25">
        <v>1</v>
      </c>
    </row>
    <row r="24" spans="1:4" ht="25.5" x14ac:dyDescent="0.2">
      <c r="A24" s="9" t="s">
        <v>18</v>
      </c>
      <c r="B24" s="10" t="s">
        <v>63</v>
      </c>
      <c r="C24" s="46"/>
      <c r="D24" s="25">
        <v>1</v>
      </c>
    </row>
    <row r="25" spans="1:4" x14ac:dyDescent="0.2">
      <c r="A25" s="9" t="s">
        <v>19</v>
      </c>
      <c r="B25" s="10" t="s">
        <v>64</v>
      </c>
      <c r="C25" s="46"/>
      <c r="D25" s="25">
        <v>1</v>
      </c>
    </row>
    <row r="26" spans="1:4" x14ac:dyDescent="0.2">
      <c r="A26" s="9" t="s">
        <v>20</v>
      </c>
      <c r="B26" s="10" t="s">
        <v>65</v>
      </c>
      <c r="C26" s="46"/>
      <c r="D26" s="25">
        <v>1</v>
      </c>
    </row>
    <row r="27" spans="1:4" x14ac:dyDescent="0.2">
      <c r="A27" s="9" t="s">
        <v>21</v>
      </c>
      <c r="B27" s="10" t="s">
        <v>66</v>
      </c>
      <c r="C27" s="46"/>
      <c r="D27" s="25">
        <v>1</v>
      </c>
    </row>
    <row r="28" spans="1:4" x14ac:dyDescent="0.2">
      <c r="A28" s="9" t="s">
        <v>22</v>
      </c>
      <c r="B28" s="10" t="s">
        <v>67</v>
      </c>
      <c r="C28" s="46"/>
      <c r="D28" s="25">
        <v>1</v>
      </c>
    </row>
    <row r="29" spans="1:4" x14ac:dyDescent="0.2">
      <c r="A29" s="9" t="s">
        <v>23</v>
      </c>
      <c r="B29" s="10" t="s">
        <v>68</v>
      </c>
      <c r="C29" s="46"/>
      <c r="D29" s="25">
        <v>1</v>
      </c>
    </row>
    <row r="30" spans="1:4" x14ac:dyDescent="0.2">
      <c r="A30" s="9" t="s">
        <v>24</v>
      </c>
      <c r="B30" s="10" t="s">
        <v>69</v>
      </c>
      <c r="C30" s="46"/>
      <c r="D30" s="25">
        <v>1</v>
      </c>
    </row>
    <row r="31" spans="1:4" ht="25.5" x14ac:dyDescent="0.2">
      <c r="A31" s="9" t="s">
        <v>29</v>
      </c>
      <c r="B31" s="10" t="s">
        <v>70</v>
      </c>
      <c r="C31" s="46"/>
      <c r="D31" s="25">
        <v>1</v>
      </c>
    </row>
    <row r="32" spans="1:4" ht="25.5" x14ac:dyDescent="0.2">
      <c r="A32" s="9" t="s">
        <v>30</v>
      </c>
      <c r="B32" s="10" t="s">
        <v>71</v>
      </c>
      <c r="C32" s="46"/>
      <c r="D32" s="25">
        <v>1</v>
      </c>
    </row>
    <row r="33" spans="1:4" x14ac:dyDescent="0.2">
      <c r="A33" s="9" t="s">
        <v>31</v>
      </c>
      <c r="B33" s="10" t="s">
        <v>72</v>
      </c>
      <c r="C33" s="46"/>
      <c r="D33" s="25">
        <v>1</v>
      </c>
    </row>
    <row r="34" spans="1:4" x14ac:dyDescent="0.2">
      <c r="A34" s="9" t="s">
        <v>32</v>
      </c>
      <c r="B34" s="10" t="s">
        <v>73</v>
      </c>
      <c r="C34" s="46"/>
      <c r="D34" s="25">
        <v>1</v>
      </c>
    </row>
    <row r="35" spans="1:4" x14ac:dyDescent="0.2">
      <c r="A35" s="9" t="s">
        <v>33</v>
      </c>
      <c r="B35" s="10" t="s">
        <v>74</v>
      </c>
      <c r="C35" s="46"/>
      <c r="D35" s="25">
        <v>1</v>
      </c>
    </row>
    <row r="36" spans="1:4" x14ac:dyDescent="0.2">
      <c r="A36" s="9" t="s">
        <v>25</v>
      </c>
      <c r="B36" s="10" t="s">
        <v>75</v>
      </c>
      <c r="C36" s="46"/>
      <c r="D36" s="25">
        <v>1</v>
      </c>
    </row>
    <row r="37" spans="1:4" x14ac:dyDescent="0.2">
      <c r="A37" s="9" t="s">
        <v>34</v>
      </c>
      <c r="B37" s="10" t="s">
        <v>76</v>
      </c>
      <c r="C37" s="46"/>
      <c r="D37" s="25">
        <v>1</v>
      </c>
    </row>
    <row r="38" spans="1:4" x14ac:dyDescent="0.2">
      <c r="A38" s="9" t="s">
        <v>35</v>
      </c>
      <c r="B38" s="10" t="s">
        <v>77</v>
      </c>
      <c r="C38" s="46"/>
      <c r="D38" s="25">
        <v>1</v>
      </c>
    </row>
    <row r="39" spans="1:4" ht="25.5" x14ac:dyDescent="0.2">
      <c r="A39" s="9" t="s">
        <v>36</v>
      </c>
      <c r="B39" s="10" t="s">
        <v>78</v>
      </c>
      <c r="C39" s="46"/>
      <c r="D39" s="25">
        <v>1</v>
      </c>
    </row>
    <row r="40" spans="1:4" x14ac:dyDescent="0.2">
      <c r="A40" s="9" t="s">
        <v>37</v>
      </c>
      <c r="B40" s="10" t="s">
        <v>79</v>
      </c>
      <c r="C40" s="46"/>
      <c r="D40" s="25">
        <v>1</v>
      </c>
    </row>
    <row r="41" spans="1:4" ht="25.5" x14ac:dyDescent="0.2">
      <c r="A41" s="9" t="s">
        <v>38</v>
      </c>
      <c r="B41" s="10" t="s">
        <v>80</v>
      </c>
      <c r="C41" s="46"/>
      <c r="D41" s="25">
        <v>1</v>
      </c>
    </row>
    <row r="42" spans="1:4" x14ac:dyDescent="0.2">
      <c r="A42" s="9" t="s">
        <v>39</v>
      </c>
      <c r="B42" s="10" t="s">
        <v>81</v>
      </c>
      <c r="C42" s="46"/>
      <c r="D42" s="25">
        <v>1</v>
      </c>
    </row>
    <row r="43" spans="1:4" ht="25.5" x14ac:dyDescent="0.2">
      <c r="A43" s="9" t="s">
        <v>40</v>
      </c>
      <c r="B43" s="10" t="s">
        <v>82</v>
      </c>
      <c r="C43" s="47"/>
      <c r="D43" s="25">
        <v>1</v>
      </c>
    </row>
    <row r="44" spans="1:4" x14ac:dyDescent="0.2">
      <c r="A44" s="9" t="s">
        <v>26</v>
      </c>
      <c r="B44" s="10" t="s">
        <v>83</v>
      </c>
      <c r="C44" s="10" t="s">
        <v>85</v>
      </c>
      <c r="D44" s="25">
        <v>50</v>
      </c>
    </row>
    <row r="45" spans="1:4" x14ac:dyDescent="0.2">
      <c r="C45" s="27" t="s">
        <v>333</v>
      </c>
      <c r="D45" s="25">
        <f>SUM(D3:D44)</f>
        <v>137</v>
      </c>
    </row>
    <row r="46" spans="1:4" x14ac:dyDescent="0.2">
      <c r="C46" s="27" t="s">
        <v>334</v>
      </c>
      <c r="D46" s="25">
        <f>+D45*0.02</f>
        <v>2.74</v>
      </c>
    </row>
    <row r="47" spans="1:4" x14ac:dyDescent="0.2">
      <c r="D47" s="27" t="s">
        <v>336</v>
      </c>
    </row>
    <row r="49" spans="1:2" x14ac:dyDescent="0.2">
      <c r="A49" s="6" t="s">
        <v>339</v>
      </c>
    </row>
    <row r="50" spans="1:2" x14ac:dyDescent="0.2">
      <c r="A50" s="6" t="s">
        <v>340</v>
      </c>
      <c r="B50" s="6" t="s">
        <v>341</v>
      </c>
    </row>
    <row r="51" spans="1:2" x14ac:dyDescent="0.2">
      <c r="A51" s="6" t="s">
        <v>345</v>
      </c>
      <c r="B51" s="6" t="s">
        <v>342</v>
      </c>
    </row>
    <row r="52" spans="1:2" x14ac:dyDescent="0.2">
      <c r="A52" s="6" t="s">
        <v>346</v>
      </c>
      <c r="B52" s="6" t="s">
        <v>343</v>
      </c>
    </row>
    <row r="53" spans="1:2" x14ac:dyDescent="0.2">
      <c r="A53" s="6" t="s">
        <v>347</v>
      </c>
      <c r="B53" s="6" t="s">
        <v>344</v>
      </c>
    </row>
    <row r="54" spans="1:2" x14ac:dyDescent="0.2">
      <c r="A54" s="6" t="s">
        <v>348</v>
      </c>
      <c r="B54" s="6" t="s">
        <v>349</v>
      </c>
    </row>
    <row r="56" spans="1:2" x14ac:dyDescent="0.2">
      <c r="A56" s="6" t="s">
        <v>340</v>
      </c>
      <c r="B56" s="6" t="s">
        <v>341</v>
      </c>
    </row>
    <row r="57" spans="1:2" x14ac:dyDescent="0.2">
      <c r="A57" s="6" t="s">
        <v>5</v>
      </c>
      <c r="B57" s="6" t="s">
        <v>50</v>
      </c>
    </row>
    <row r="58" spans="1:2" x14ac:dyDescent="0.2">
      <c r="A58" s="6" t="s">
        <v>6</v>
      </c>
      <c r="B58" s="6" t="s">
        <v>51</v>
      </c>
    </row>
    <row r="59" spans="1:2" x14ac:dyDescent="0.2">
      <c r="A59" s="6" t="s">
        <v>7</v>
      </c>
      <c r="B59" s="6" t="s">
        <v>52</v>
      </c>
    </row>
    <row r="60" spans="1:2" x14ac:dyDescent="0.2">
      <c r="A60" s="6" t="s">
        <v>8</v>
      </c>
      <c r="B60" s="6" t="s">
        <v>53</v>
      </c>
    </row>
    <row r="61" spans="1:2" x14ac:dyDescent="0.2">
      <c r="A61" s="6" t="s">
        <v>9</v>
      </c>
      <c r="B61" s="6" t="s">
        <v>54</v>
      </c>
    </row>
    <row r="62" spans="1:2" x14ac:dyDescent="0.2">
      <c r="A62" s="6" t="s">
        <v>10</v>
      </c>
      <c r="B62" s="6" t="s">
        <v>55</v>
      </c>
    </row>
    <row r="63" spans="1:2" x14ac:dyDescent="0.2">
      <c r="A63" s="6" t="s">
        <v>345</v>
      </c>
      <c r="B63" s="6" t="s">
        <v>342</v>
      </c>
    </row>
    <row r="64" spans="1:2" x14ac:dyDescent="0.2">
      <c r="A64" s="6" t="s">
        <v>11</v>
      </c>
      <c r="B64" s="6" t="s">
        <v>56</v>
      </c>
    </row>
    <row r="65" spans="1:2" x14ac:dyDescent="0.2">
      <c r="A65" s="6" t="s">
        <v>12</v>
      </c>
      <c r="B65" s="6" t="s">
        <v>57</v>
      </c>
    </row>
    <row r="66" spans="1:2" x14ac:dyDescent="0.2">
      <c r="A66" s="6" t="s">
        <v>13</v>
      </c>
      <c r="B66" s="6" t="s">
        <v>58</v>
      </c>
    </row>
    <row r="67" spans="1:2" x14ac:dyDescent="0.2">
      <c r="A67" s="6" t="s">
        <v>14</v>
      </c>
      <c r="B67" s="6" t="s">
        <v>59</v>
      </c>
    </row>
    <row r="68" spans="1:2" x14ac:dyDescent="0.2">
      <c r="A68" s="6" t="s">
        <v>15</v>
      </c>
      <c r="B68" s="6" t="s">
        <v>60</v>
      </c>
    </row>
    <row r="69" spans="1:2" x14ac:dyDescent="0.2">
      <c r="A69" s="6" t="s">
        <v>16</v>
      </c>
      <c r="B69" s="6" t="s">
        <v>61</v>
      </c>
    </row>
    <row r="70" spans="1:2" x14ac:dyDescent="0.2">
      <c r="A70" s="6" t="s">
        <v>17</v>
      </c>
      <c r="B70" s="6" t="s">
        <v>62</v>
      </c>
    </row>
    <row r="71" spans="1:2" x14ac:dyDescent="0.2">
      <c r="A71" s="6" t="s">
        <v>18</v>
      </c>
      <c r="B71" s="6" t="s">
        <v>63</v>
      </c>
    </row>
    <row r="72" spans="1:2" x14ac:dyDescent="0.2">
      <c r="A72" s="6" t="s">
        <v>19</v>
      </c>
      <c r="B72" s="6" t="s">
        <v>64</v>
      </c>
    </row>
    <row r="73" spans="1:2" x14ac:dyDescent="0.2">
      <c r="A73" s="6" t="s">
        <v>20</v>
      </c>
      <c r="B73" s="6" t="s">
        <v>65</v>
      </c>
    </row>
    <row r="74" spans="1:2" x14ac:dyDescent="0.2">
      <c r="A74" s="6" t="s">
        <v>21</v>
      </c>
      <c r="B74" s="6" t="s">
        <v>66</v>
      </c>
    </row>
    <row r="75" spans="1:2" x14ac:dyDescent="0.2">
      <c r="A75" s="6" t="s">
        <v>346</v>
      </c>
      <c r="B75" s="6" t="s">
        <v>343</v>
      </c>
    </row>
    <row r="76" spans="1:2" x14ac:dyDescent="0.2">
      <c r="A76" s="6" t="s">
        <v>22</v>
      </c>
      <c r="B76" s="6" t="s">
        <v>67</v>
      </c>
    </row>
    <row r="77" spans="1:2" x14ac:dyDescent="0.2">
      <c r="A77" s="6" t="s">
        <v>23</v>
      </c>
      <c r="B77" s="6" t="s">
        <v>68</v>
      </c>
    </row>
    <row r="78" spans="1:2" x14ac:dyDescent="0.2">
      <c r="A78" s="6" t="s">
        <v>24</v>
      </c>
      <c r="B78" s="6" t="s">
        <v>69</v>
      </c>
    </row>
    <row r="79" spans="1:2" x14ac:dyDescent="0.2">
      <c r="A79" s="6" t="s">
        <v>29</v>
      </c>
      <c r="B79" s="6" t="s">
        <v>70</v>
      </c>
    </row>
    <row r="80" spans="1:2" x14ac:dyDescent="0.2">
      <c r="A80" s="6" t="s">
        <v>30</v>
      </c>
      <c r="B80" s="6" t="s">
        <v>71</v>
      </c>
    </row>
    <row r="81" spans="1:2" x14ac:dyDescent="0.2">
      <c r="A81" s="6" t="s">
        <v>31</v>
      </c>
      <c r="B81" s="6" t="s">
        <v>72</v>
      </c>
    </row>
    <row r="82" spans="1:2" x14ac:dyDescent="0.2">
      <c r="A82" s="6" t="s">
        <v>32</v>
      </c>
      <c r="B82" s="6" t="s">
        <v>73</v>
      </c>
    </row>
    <row r="83" spans="1:2" x14ac:dyDescent="0.2">
      <c r="A83" s="6" t="s">
        <v>33</v>
      </c>
      <c r="B83" s="6" t="s">
        <v>74</v>
      </c>
    </row>
    <row r="84" spans="1:2" x14ac:dyDescent="0.2">
      <c r="A84" s="6" t="s">
        <v>347</v>
      </c>
      <c r="B84" s="6" t="s">
        <v>344</v>
      </c>
    </row>
    <row r="85" spans="1:2" x14ac:dyDescent="0.2">
      <c r="A85" s="6" t="s">
        <v>25</v>
      </c>
      <c r="B85" s="6" t="s">
        <v>75</v>
      </c>
    </row>
    <row r="86" spans="1:2" x14ac:dyDescent="0.2">
      <c r="A86" s="6" t="s">
        <v>34</v>
      </c>
      <c r="B86" s="6" t="s">
        <v>76</v>
      </c>
    </row>
    <row r="87" spans="1:2" x14ac:dyDescent="0.2">
      <c r="A87" s="6" t="s">
        <v>35</v>
      </c>
      <c r="B87" s="6" t="s">
        <v>77</v>
      </c>
    </row>
    <row r="88" spans="1:2" x14ac:dyDescent="0.2">
      <c r="A88" s="6" t="s">
        <v>36</v>
      </c>
      <c r="B88" s="6" t="s">
        <v>78</v>
      </c>
    </row>
    <row r="89" spans="1:2" x14ac:dyDescent="0.2">
      <c r="A89" s="6" t="s">
        <v>37</v>
      </c>
      <c r="B89" s="6" t="s">
        <v>79</v>
      </c>
    </row>
    <row r="90" spans="1:2" x14ac:dyDescent="0.2">
      <c r="A90" s="6" t="s">
        <v>38</v>
      </c>
      <c r="B90" s="6" t="s">
        <v>80</v>
      </c>
    </row>
    <row r="91" spans="1:2" x14ac:dyDescent="0.2">
      <c r="A91" s="6" t="s">
        <v>39</v>
      </c>
      <c r="B91" s="6" t="s">
        <v>81</v>
      </c>
    </row>
    <row r="92" spans="1:2" x14ac:dyDescent="0.2">
      <c r="A92" s="6" t="s">
        <v>40</v>
      </c>
      <c r="B92" s="6" t="s">
        <v>82</v>
      </c>
    </row>
    <row r="93" spans="1:2" x14ac:dyDescent="0.2">
      <c r="A93" s="6" t="s">
        <v>348</v>
      </c>
      <c r="B93" s="6" t="s">
        <v>349</v>
      </c>
    </row>
  </sheetData>
  <mergeCells count="1">
    <mergeCell ref="C11:C43"/>
  </mergeCells>
  <phoneticPr fontId="2" type="noConversion"/>
  <pageMargins left="0.52" right="0.15" top="0.56000000000000005" bottom="0.26" header="0.36" footer="0.16"/>
  <pageSetup paperSize="9" scale="89" orientation="portrait" verticalDpi="0" r:id="rId1"/>
  <headerFooter alignWithMargins="0">
    <oddFooter>&amp;C&amp;8&amp;Z&amp;F\&amp;A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opLeftCell="A28" workbookViewId="0">
      <selection activeCell="F9" sqref="F9"/>
    </sheetView>
  </sheetViews>
  <sheetFormatPr defaultRowHeight="12.75" x14ac:dyDescent="0.2"/>
  <cols>
    <col min="1" max="1" width="12.42578125" style="6" customWidth="1"/>
    <col min="2" max="2" width="55.7109375" style="6" customWidth="1"/>
    <col min="3" max="3" width="29.85546875" style="6" customWidth="1"/>
    <col min="4" max="4" width="9.42578125" style="25" customWidth="1"/>
    <col min="5" max="16384" width="9.140625" style="6"/>
  </cols>
  <sheetData>
    <row r="1" spans="1:4" ht="15" x14ac:dyDescent="0.2">
      <c r="A1" s="5" t="s">
        <v>95</v>
      </c>
      <c r="C1" s="11" t="s">
        <v>131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26" t="s">
        <v>332</v>
      </c>
    </row>
    <row r="3" spans="1:4" x14ac:dyDescent="0.2">
      <c r="A3" s="9" t="s">
        <v>41</v>
      </c>
      <c r="B3" s="10" t="s">
        <v>42</v>
      </c>
      <c r="C3" s="10" t="s">
        <v>101</v>
      </c>
      <c r="D3" s="25">
        <v>8</v>
      </c>
    </row>
    <row r="4" spans="1:4" x14ac:dyDescent="0.2">
      <c r="A4" s="9" t="s">
        <v>0</v>
      </c>
      <c r="B4" s="10" t="s">
        <v>43</v>
      </c>
      <c r="C4" s="10" t="s">
        <v>85</v>
      </c>
      <c r="D4" s="25">
        <v>10</v>
      </c>
    </row>
    <row r="5" spans="1:4" x14ac:dyDescent="0.2">
      <c r="A5" s="9" t="s">
        <v>27</v>
      </c>
      <c r="B5" s="10" t="s">
        <v>44</v>
      </c>
      <c r="C5" s="10" t="s">
        <v>85</v>
      </c>
      <c r="D5" s="25">
        <v>10</v>
      </c>
    </row>
    <row r="6" spans="1:4" x14ac:dyDescent="0.2">
      <c r="A6" s="9" t="s">
        <v>28</v>
      </c>
      <c r="B6" s="10" t="s">
        <v>45</v>
      </c>
      <c r="C6" s="10" t="s">
        <v>85</v>
      </c>
      <c r="D6" s="25">
        <v>10</v>
      </c>
    </row>
    <row r="7" spans="1:4" x14ac:dyDescent="0.2">
      <c r="A7" s="9" t="s">
        <v>1</v>
      </c>
      <c r="B7" s="10" t="s">
        <v>46</v>
      </c>
      <c r="C7" s="10" t="s">
        <v>85</v>
      </c>
      <c r="D7" s="25">
        <v>10</v>
      </c>
    </row>
    <row r="8" spans="1:4" ht="51" x14ac:dyDescent="0.2">
      <c r="A8" s="9" t="s">
        <v>2</v>
      </c>
      <c r="B8" s="10" t="s">
        <v>47</v>
      </c>
      <c r="C8" s="10" t="s">
        <v>86</v>
      </c>
      <c r="D8" s="25">
        <v>1</v>
      </c>
    </row>
    <row r="9" spans="1:4" ht="25.5" x14ac:dyDescent="0.2">
      <c r="A9" s="9" t="s">
        <v>3</v>
      </c>
      <c r="B9" s="10" t="s">
        <v>48</v>
      </c>
      <c r="C9" s="10" t="s">
        <v>87</v>
      </c>
      <c r="D9" s="25">
        <v>10</v>
      </c>
    </row>
    <row r="10" spans="1:4" ht="38.25" x14ac:dyDescent="0.2">
      <c r="A10" s="9" t="s">
        <v>4</v>
      </c>
      <c r="B10" s="10" t="s">
        <v>49</v>
      </c>
      <c r="C10" s="10" t="s">
        <v>88</v>
      </c>
      <c r="D10" s="25">
        <v>1</v>
      </c>
    </row>
    <row r="11" spans="1:4" x14ac:dyDescent="0.2">
      <c r="A11" s="9" t="s">
        <v>5</v>
      </c>
      <c r="B11" s="10" t="s">
        <v>50</v>
      </c>
      <c r="C11" s="45" t="s">
        <v>353</v>
      </c>
      <c r="D11" s="25">
        <v>1</v>
      </c>
    </row>
    <row r="12" spans="1:4" x14ac:dyDescent="0.2">
      <c r="A12" s="9" t="s">
        <v>6</v>
      </c>
      <c r="B12" s="10" t="s">
        <v>51</v>
      </c>
      <c r="C12" s="46"/>
      <c r="D12" s="25">
        <v>1</v>
      </c>
    </row>
    <row r="13" spans="1:4" x14ac:dyDescent="0.2">
      <c r="A13" s="9" t="s">
        <v>7</v>
      </c>
      <c r="B13" s="10" t="s">
        <v>52</v>
      </c>
      <c r="C13" s="46"/>
      <c r="D13" s="25">
        <v>1</v>
      </c>
    </row>
    <row r="14" spans="1:4" x14ac:dyDescent="0.2">
      <c r="A14" s="9" t="s">
        <v>8</v>
      </c>
      <c r="B14" s="10" t="s">
        <v>53</v>
      </c>
      <c r="C14" s="46"/>
      <c r="D14" s="25">
        <v>1</v>
      </c>
    </row>
    <row r="15" spans="1:4" x14ac:dyDescent="0.2">
      <c r="A15" s="9" t="s">
        <v>9</v>
      </c>
      <c r="B15" s="10" t="s">
        <v>54</v>
      </c>
      <c r="C15" s="46"/>
      <c r="D15" s="25">
        <v>1</v>
      </c>
    </row>
    <row r="16" spans="1:4" x14ac:dyDescent="0.2">
      <c r="A16" s="9" t="s">
        <v>10</v>
      </c>
      <c r="B16" s="10" t="s">
        <v>55</v>
      </c>
      <c r="C16" s="46"/>
      <c r="D16" s="25">
        <v>1</v>
      </c>
    </row>
    <row r="17" spans="1:4" x14ac:dyDescent="0.2">
      <c r="A17" s="9" t="s">
        <v>11</v>
      </c>
      <c r="B17" s="10" t="s">
        <v>56</v>
      </c>
      <c r="C17" s="46"/>
      <c r="D17" s="25">
        <v>1</v>
      </c>
    </row>
    <row r="18" spans="1:4" x14ac:dyDescent="0.2">
      <c r="A18" s="9" t="s">
        <v>12</v>
      </c>
      <c r="B18" s="10" t="s">
        <v>57</v>
      </c>
      <c r="C18" s="46"/>
      <c r="D18" s="25">
        <v>1</v>
      </c>
    </row>
    <row r="19" spans="1:4" ht="25.5" x14ac:dyDescent="0.2">
      <c r="A19" s="9" t="s">
        <v>13</v>
      </c>
      <c r="B19" s="10" t="s">
        <v>58</v>
      </c>
      <c r="C19" s="46"/>
      <c r="D19" s="25">
        <v>1</v>
      </c>
    </row>
    <row r="20" spans="1:4" x14ac:dyDescent="0.2">
      <c r="A20" s="9" t="s">
        <v>14</v>
      </c>
      <c r="B20" s="10" t="s">
        <v>59</v>
      </c>
      <c r="C20" s="46"/>
      <c r="D20" s="25">
        <v>1</v>
      </c>
    </row>
    <row r="21" spans="1:4" x14ac:dyDescent="0.2">
      <c r="A21" s="9" t="s">
        <v>15</v>
      </c>
      <c r="B21" s="10" t="s">
        <v>60</v>
      </c>
      <c r="C21" s="46"/>
      <c r="D21" s="25">
        <v>1</v>
      </c>
    </row>
    <row r="22" spans="1:4" ht="25.5" x14ac:dyDescent="0.2">
      <c r="A22" s="9" t="s">
        <v>16</v>
      </c>
      <c r="B22" s="10" t="s">
        <v>61</v>
      </c>
      <c r="C22" s="46"/>
      <c r="D22" s="25">
        <v>1</v>
      </c>
    </row>
    <row r="23" spans="1:4" x14ac:dyDescent="0.2">
      <c r="A23" s="9" t="s">
        <v>17</v>
      </c>
      <c r="B23" s="10" t="s">
        <v>62</v>
      </c>
      <c r="C23" s="46"/>
      <c r="D23" s="25">
        <v>1</v>
      </c>
    </row>
    <row r="24" spans="1:4" ht="25.5" x14ac:dyDescent="0.2">
      <c r="A24" s="9" t="s">
        <v>18</v>
      </c>
      <c r="B24" s="10" t="s">
        <v>63</v>
      </c>
      <c r="C24" s="46"/>
      <c r="D24" s="25">
        <v>1</v>
      </c>
    </row>
    <row r="25" spans="1:4" x14ac:dyDescent="0.2">
      <c r="A25" s="9" t="s">
        <v>19</v>
      </c>
      <c r="B25" s="10" t="s">
        <v>64</v>
      </c>
      <c r="C25" s="46"/>
      <c r="D25" s="25">
        <v>1</v>
      </c>
    </row>
    <row r="26" spans="1:4" x14ac:dyDescent="0.2">
      <c r="A26" s="9" t="s">
        <v>20</v>
      </c>
      <c r="B26" s="10" t="s">
        <v>65</v>
      </c>
      <c r="C26" s="46"/>
      <c r="D26" s="25">
        <v>1</v>
      </c>
    </row>
    <row r="27" spans="1:4" x14ac:dyDescent="0.2">
      <c r="A27" s="9" t="s">
        <v>21</v>
      </c>
      <c r="B27" s="10" t="s">
        <v>66</v>
      </c>
      <c r="C27" s="46"/>
      <c r="D27" s="25">
        <v>1</v>
      </c>
    </row>
    <row r="28" spans="1:4" x14ac:dyDescent="0.2">
      <c r="A28" s="9" t="s">
        <v>22</v>
      </c>
      <c r="B28" s="10" t="s">
        <v>118</v>
      </c>
      <c r="C28" s="46"/>
      <c r="D28" s="25">
        <v>1</v>
      </c>
    </row>
    <row r="29" spans="1:4" x14ac:dyDescent="0.2">
      <c r="A29" s="9" t="s">
        <v>23</v>
      </c>
      <c r="B29" s="10" t="s">
        <v>119</v>
      </c>
      <c r="C29" s="46"/>
      <c r="D29" s="25">
        <v>1</v>
      </c>
    </row>
    <row r="30" spans="1:4" x14ac:dyDescent="0.2">
      <c r="A30" s="9" t="s">
        <v>24</v>
      </c>
      <c r="B30" s="10" t="s">
        <v>120</v>
      </c>
      <c r="C30" s="46"/>
      <c r="D30" s="25">
        <v>1</v>
      </c>
    </row>
    <row r="31" spans="1:4" x14ac:dyDescent="0.2">
      <c r="A31" s="9" t="s">
        <v>29</v>
      </c>
      <c r="B31" s="10" t="s">
        <v>121</v>
      </c>
      <c r="C31" s="46"/>
      <c r="D31" s="25">
        <v>1</v>
      </c>
    </row>
    <row r="32" spans="1:4" x14ac:dyDescent="0.2">
      <c r="A32" s="9" t="s">
        <v>30</v>
      </c>
      <c r="B32" s="10" t="s">
        <v>122</v>
      </c>
      <c r="C32" s="46"/>
      <c r="D32" s="25">
        <v>1</v>
      </c>
    </row>
    <row r="33" spans="1:4" x14ac:dyDescent="0.2">
      <c r="A33" s="9" t="s">
        <v>31</v>
      </c>
      <c r="B33" s="10" t="s">
        <v>123</v>
      </c>
      <c r="C33" s="46"/>
      <c r="D33" s="25">
        <v>1</v>
      </c>
    </row>
    <row r="34" spans="1:4" x14ac:dyDescent="0.2">
      <c r="A34" s="9" t="s">
        <v>32</v>
      </c>
      <c r="B34" s="10" t="s">
        <v>124</v>
      </c>
      <c r="C34" s="46"/>
      <c r="D34" s="25">
        <v>1</v>
      </c>
    </row>
    <row r="35" spans="1:4" ht="25.5" x14ac:dyDescent="0.2">
      <c r="A35" s="9" t="s">
        <v>33</v>
      </c>
      <c r="B35" s="10" t="s">
        <v>125</v>
      </c>
      <c r="C35" s="46"/>
      <c r="D35" s="25">
        <v>1</v>
      </c>
    </row>
    <row r="36" spans="1:4" x14ac:dyDescent="0.2">
      <c r="A36" s="9" t="s">
        <v>25</v>
      </c>
      <c r="B36" s="10" t="s">
        <v>126</v>
      </c>
      <c r="C36" s="46"/>
      <c r="D36" s="25">
        <v>1</v>
      </c>
    </row>
    <row r="37" spans="1:4" x14ac:dyDescent="0.2">
      <c r="A37" s="9" t="s">
        <v>34</v>
      </c>
      <c r="B37" s="10" t="s">
        <v>127</v>
      </c>
      <c r="C37" s="46"/>
      <c r="D37" s="25">
        <v>1</v>
      </c>
    </row>
    <row r="38" spans="1:4" x14ac:dyDescent="0.2">
      <c r="A38" s="9" t="s">
        <v>35</v>
      </c>
      <c r="B38" s="10" t="s">
        <v>128</v>
      </c>
      <c r="C38" s="46"/>
      <c r="D38" s="25">
        <v>1</v>
      </c>
    </row>
    <row r="39" spans="1:4" x14ac:dyDescent="0.2">
      <c r="A39" s="9" t="s">
        <v>36</v>
      </c>
      <c r="B39" s="10" t="s">
        <v>129</v>
      </c>
      <c r="C39" s="46"/>
      <c r="D39" s="25">
        <v>1</v>
      </c>
    </row>
    <row r="40" spans="1:4" ht="25.5" x14ac:dyDescent="0.2">
      <c r="A40" s="9" t="s">
        <v>37</v>
      </c>
      <c r="B40" s="10" t="s">
        <v>130</v>
      </c>
      <c r="C40" s="47"/>
      <c r="D40" s="25">
        <v>1</v>
      </c>
    </row>
    <row r="41" spans="1:4" x14ac:dyDescent="0.2">
      <c r="A41" s="9" t="s">
        <v>26</v>
      </c>
      <c r="B41" s="10" t="s">
        <v>83</v>
      </c>
      <c r="C41" s="10" t="s">
        <v>85</v>
      </c>
      <c r="D41" s="25">
        <v>50</v>
      </c>
    </row>
    <row r="42" spans="1:4" x14ac:dyDescent="0.2">
      <c r="C42" s="27" t="s">
        <v>333</v>
      </c>
      <c r="D42" s="25">
        <f>SUM(D3:D41)</f>
        <v>140</v>
      </c>
    </row>
    <row r="43" spans="1:4" x14ac:dyDescent="0.2">
      <c r="C43" s="27" t="s">
        <v>334</v>
      </c>
      <c r="D43" s="25">
        <f>+D42*0.02</f>
        <v>2.8000000000000003</v>
      </c>
    </row>
    <row r="44" spans="1:4" x14ac:dyDescent="0.2">
      <c r="D44" s="27" t="s">
        <v>336</v>
      </c>
    </row>
  </sheetData>
  <mergeCells count="1">
    <mergeCell ref="C11:C40"/>
  </mergeCells>
  <phoneticPr fontId="2" type="noConversion"/>
  <pageMargins left="0.52" right="0.15" top="0.7" bottom="0.26" header="0.36" footer="0.16"/>
  <pageSetup paperSize="9" scale="84" orientation="portrait" verticalDpi="0" r:id="rId1"/>
  <headerFooter alignWithMargins="0">
    <oddFooter>&amp;C&amp;8&amp;Z&amp;F\&amp;A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71"/>
  <sheetViews>
    <sheetView showGridLines="0" workbookViewId="0">
      <pane ySplit="1" topLeftCell="A30" activePane="bottomLeft" state="frozen"/>
      <selection activeCell="D1" sqref="D1"/>
      <selection pane="bottomLeft" activeCell="E51" sqref="E51"/>
    </sheetView>
  </sheetViews>
  <sheetFormatPr defaultColWidth="3.85546875" defaultRowHeight="12.75" x14ac:dyDescent="0.2"/>
  <cols>
    <col min="1" max="1" width="3" style="40" bestFit="1" customWidth="1"/>
    <col min="2" max="2" width="9.85546875" style="40" bestFit="1" customWidth="1"/>
    <col min="3" max="3" width="14.85546875" style="40" bestFit="1" customWidth="1"/>
    <col min="4" max="4" width="11.140625" style="40" bestFit="1" customWidth="1"/>
    <col min="5" max="5" width="34.28515625" style="40" bestFit="1" customWidth="1"/>
    <col min="6" max="6" width="10.42578125" style="40" bestFit="1" customWidth="1"/>
    <col min="7" max="7" width="14.7109375" style="40" bestFit="1" customWidth="1"/>
    <col min="8" max="8" width="8.7109375" style="40" bestFit="1" customWidth="1"/>
    <col min="9" max="11" width="6.7109375" style="2" bestFit="1" customWidth="1"/>
    <col min="12" max="23" width="6.7109375" style="40" bestFit="1" customWidth="1"/>
    <col min="24" max="25" width="7.85546875" style="40" bestFit="1" customWidth="1"/>
    <col min="26" max="30" width="6.7109375" style="40" bestFit="1" customWidth="1"/>
    <col min="31" max="38" width="6.140625" style="40" bestFit="1" customWidth="1"/>
    <col min="39" max="39" width="240.140625" style="40" bestFit="1" customWidth="1"/>
    <col min="40" max="16384" width="3.85546875" style="40"/>
  </cols>
  <sheetData>
    <row r="1" spans="1:42" ht="15" x14ac:dyDescent="0.3">
      <c r="A1" s="38" t="s">
        <v>41</v>
      </c>
      <c r="B1" s="38" t="s">
        <v>0</v>
      </c>
      <c r="C1" s="38" t="s">
        <v>27</v>
      </c>
      <c r="D1" s="38" t="s">
        <v>28</v>
      </c>
      <c r="E1" s="38" t="s">
        <v>1</v>
      </c>
      <c r="F1" s="38" t="s">
        <v>2</v>
      </c>
      <c r="G1" s="38" t="s">
        <v>3</v>
      </c>
      <c r="H1" s="38" t="s">
        <v>4</v>
      </c>
      <c r="I1" s="4" t="s">
        <v>5</v>
      </c>
      <c r="J1" s="4" t="s">
        <v>6</v>
      </c>
      <c r="K1" s="4" t="s">
        <v>7</v>
      </c>
      <c r="L1" s="38" t="s">
        <v>8</v>
      </c>
      <c r="M1" s="38" t="s">
        <v>9</v>
      </c>
      <c r="N1" s="38" t="s">
        <v>10</v>
      </c>
      <c r="O1" s="38" t="s">
        <v>11</v>
      </c>
      <c r="P1" s="38" t="s">
        <v>12</v>
      </c>
      <c r="Q1" s="38" t="s">
        <v>13</v>
      </c>
      <c r="R1" s="38" t="s">
        <v>14</v>
      </c>
      <c r="S1" s="38" t="s">
        <v>15</v>
      </c>
      <c r="T1" s="38" t="s">
        <v>16</v>
      </c>
      <c r="U1" s="38" t="s">
        <v>17</v>
      </c>
      <c r="V1" s="38" t="s">
        <v>18</v>
      </c>
      <c r="W1" s="38" t="s">
        <v>19</v>
      </c>
      <c r="X1" s="38" t="s">
        <v>20</v>
      </c>
      <c r="Y1" s="38" t="s">
        <v>21</v>
      </c>
      <c r="Z1" s="38" t="s">
        <v>22</v>
      </c>
      <c r="AA1" s="38" t="s">
        <v>23</v>
      </c>
      <c r="AB1" s="38" t="s">
        <v>24</v>
      </c>
      <c r="AC1" s="38" t="s">
        <v>29</v>
      </c>
      <c r="AD1" s="38" t="s">
        <v>30</v>
      </c>
      <c r="AE1" s="39" t="s">
        <v>31</v>
      </c>
      <c r="AF1" s="39" t="s">
        <v>32</v>
      </c>
      <c r="AG1" s="39" t="s">
        <v>33</v>
      </c>
      <c r="AH1" s="39" t="s">
        <v>25</v>
      </c>
      <c r="AI1" s="39" t="s">
        <v>34</v>
      </c>
      <c r="AJ1" s="39" t="s">
        <v>35</v>
      </c>
      <c r="AK1" s="39" t="s">
        <v>36</v>
      </c>
      <c r="AL1" s="39" t="s">
        <v>37</v>
      </c>
      <c r="AM1" s="39" t="s">
        <v>26</v>
      </c>
    </row>
    <row r="2" spans="1:42" x14ac:dyDescent="0.2">
      <c r="A2" s="41">
        <v>1</v>
      </c>
      <c r="B2" s="31"/>
      <c r="C2" s="31" t="s">
        <v>354</v>
      </c>
      <c r="D2" s="31" t="s">
        <v>355</v>
      </c>
      <c r="E2" s="31" t="s">
        <v>356</v>
      </c>
      <c r="F2" s="42">
        <v>2</v>
      </c>
      <c r="G2" s="42"/>
      <c r="H2" s="42" t="s">
        <v>357</v>
      </c>
      <c r="I2" s="42" t="s">
        <v>359</v>
      </c>
      <c r="J2" s="42" t="s">
        <v>360</v>
      </c>
      <c r="K2" s="42" t="s">
        <v>359</v>
      </c>
      <c r="L2" s="42" t="s">
        <v>360</v>
      </c>
      <c r="M2" s="42" t="s">
        <v>359</v>
      </c>
      <c r="N2" s="42" t="s">
        <v>359</v>
      </c>
      <c r="O2" s="42" t="s">
        <v>359</v>
      </c>
      <c r="P2" s="42" t="s">
        <v>360</v>
      </c>
      <c r="Q2" s="42" t="s">
        <v>360</v>
      </c>
      <c r="R2" s="42" t="s">
        <v>359</v>
      </c>
      <c r="S2" s="42" t="s">
        <v>359</v>
      </c>
      <c r="T2" s="42" t="s">
        <v>359</v>
      </c>
      <c r="U2" s="42" t="s">
        <v>360</v>
      </c>
      <c r="V2" s="42" t="s">
        <v>359</v>
      </c>
      <c r="W2" s="42" t="s">
        <v>360</v>
      </c>
      <c r="X2" s="42" t="s">
        <v>359</v>
      </c>
      <c r="Y2" s="42" t="s">
        <v>359</v>
      </c>
      <c r="Z2" s="42" t="s">
        <v>360</v>
      </c>
      <c r="AA2" s="42" t="s">
        <v>359</v>
      </c>
      <c r="AB2" s="42" t="s">
        <v>359</v>
      </c>
      <c r="AC2" s="42" t="s">
        <v>359</v>
      </c>
      <c r="AD2" s="42" t="s">
        <v>359</v>
      </c>
      <c r="AE2" s="42" t="s">
        <v>360</v>
      </c>
      <c r="AF2" s="42" t="s">
        <v>360</v>
      </c>
      <c r="AG2" s="42" t="s">
        <v>359</v>
      </c>
      <c r="AH2" s="42" t="s">
        <v>359</v>
      </c>
      <c r="AI2" s="42" t="s">
        <v>359</v>
      </c>
      <c r="AJ2" s="42" t="s">
        <v>359</v>
      </c>
      <c r="AK2" s="42" t="s">
        <v>359</v>
      </c>
      <c r="AL2" s="42" t="s">
        <v>360</v>
      </c>
      <c r="AM2" s="42" t="s">
        <v>361</v>
      </c>
      <c r="AN2" s="42"/>
      <c r="AO2" s="31"/>
      <c r="AP2" s="31"/>
    </row>
    <row r="3" spans="1:42" s="31" customFormat="1" x14ac:dyDescent="0.2">
      <c r="A3" s="41">
        <v>2</v>
      </c>
      <c r="C3" s="31" t="s">
        <v>362</v>
      </c>
      <c r="D3" s="31" t="s">
        <v>363</v>
      </c>
      <c r="E3" s="31" t="s">
        <v>364</v>
      </c>
      <c r="F3" s="42" t="s">
        <v>365</v>
      </c>
      <c r="G3" s="42"/>
      <c r="H3" s="42" t="s">
        <v>365</v>
      </c>
      <c r="I3" s="42" t="s">
        <v>357</v>
      </c>
      <c r="J3" s="42" t="s">
        <v>365</v>
      </c>
      <c r="K3" s="42" t="s">
        <v>357</v>
      </c>
      <c r="L3" s="42" t="s">
        <v>357</v>
      </c>
      <c r="M3" s="42" t="s">
        <v>365</v>
      </c>
      <c r="N3" s="42" t="s">
        <v>360</v>
      </c>
      <c r="O3" s="42" t="s">
        <v>360</v>
      </c>
      <c r="P3" s="42" t="s">
        <v>360</v>
      </c>
      <c r="Q3" s="42" t="s">
        <v>365</v>
      </c>
      <c r="R3" s="42" t="s">
        <v>360</v>
      </c>
      <c r="S3" s="42" t="s">
        <v>359</v>
      </c>
      <c r="T3" s="42" t="s">
        <v>357</v>
      </c>
      <c r="U3" s="42" t="s">
        <v>357</v>
      </c>
      <c r="V3" s="42" t="s">
        <v>357</v>
      </c>
      <c r="W3" s="42" t="s">
        <v>357</v>
      </c>
      <c r="X3" s="42" t="s">
        <v>357</v>
      </c>
      <c r="Y3" s="42" t="s">
        <v>365</v>
      </c>
      <c r="Z3" s="42" t="s">
        <v>360</v>
      </c>
      <c r="AA3" s="42" t="s">
        <v>359</v>
      </c>
      <c r="AB3" s="42" t="s">
        <v>360</v>
      </c>
      <c r="AC3" s="42" t="s">
        <v>359</v>
      </c>
      <c r="AD3" s="42" t="s">
        <v>365</v>
      </c>
      <c r="AE3" s="42" t="s">
        <v>357</v>
      </c>
      <c r="AF3" s="42" t="s">
        <v>359</v>
      </c>
      <c r="AG3" s="42" t="s">
        <v>357</v>
      </c>
      <c r="AH3" s="42" t="s">
        <v>357</v>
      </c>
      <c r="AI3" s="42" t="s">
        <v>365</v>
      </c>
      <c r="AJ3" s="42" t="s">
        <v>365</v>
      </c>
      <c r="AK3" s="42" t="s">
        <v>357</v>
      </c>
      <c r="AL3" s="42" t="s">
        <v>357</v>
      </c>
      <c r="AM3" s="31" t="s">
        <v>439</v>
      </c>
      <c r="AN3" s="42"/>
    </row>
    <row r="4" spans="1:42" x14ac:dyDescent="0.2">
      <c r="A4" s="41">
        <v>3</v>
      </c>
      <c r="B4" s="31"/>
      <c r="C4" s="31" t="s">
        <v>366</v>
      </c>
      <c r="D4" s="31" t="s">
        <v>367</v>
      </c>
      <c r="E4" s="31" t="s">
        <v>368</v>
      </c>
      <c r="F4" s="42" t="s">
        <v>365</v>
      </c>
      <c r="G4" s="42"/>
      <c r="H4" s="42" t="s">
        <v>357</v>
      </c>
      <c r="I4" s="42" t="s">
        <v>369</v>
      </c>
      <c r="J4" s="42" t="s">
        <v>369</v>
      </c>
      <c r="K4" s="42" t="s">
        <v>369</v>
      </c>
      <c r="L4" s="42" t="s">
        <v>369</v>
      </c>
      <c r="M4" s="42" t="s">
        <v>369</v>
      </c>
      <c r="N4" s="42"/>
      <c r="O4" s="42" t="s">
        <v>369</v>
      </c>
      <c r="P4" s="42" t="s">
        <v>370</v>
      </c>
      <c r="Q4" s="42" t="s">
        <v>369</v>
      </c>
      <c r="R4" s="42" t="s">
        <v>369</v>
      </c>
      <c r="S4" s="42" t="s">
        <v>369</v>
      </c>
      <c r="T4" s="42" t="s">
        <v>369</v>
      </c>
      <c r="U4" s="42" t="s">
        <v>369</v>
      </c>
      <c r="V4" s="42" t="s">
        <v>369</v>
      </c>
      <c r="W4" s="42" t="s">
        <v>369</v>
      </c>
      <c r="X4" s="42" t="s">
        <v>369</v>
      </c>
      <c r="Y4" s="42" t="s">
        <v>369</v>
      </c>
      <c r="Z4" s="42" t="s">
        <v>369</v>
      </c>
      <c r="AA4" s="42" t="s">
        <v>360</v>
      </c>
      <c r="AB4" s="42" t="s">
        <v>360</v>
      </c>
      <c r="AC4" s="42" t="s">
        <v>369</v>
      </c>
      <c r="AD4" s="42" t="s">
        <v>369</v>
      </c>
      <c r="AE4" s="42" t="s">
        <v>369</v>
      </c>
      <c r="AF4" s="42" t="s">
        <v>369</v>
      </c>
      <c r="AG4" s="42" t="s">
        <v>369</v>
      </c>
      <c r="AH4" s="42" t="s">
        <v>369</v>
      </c>
      <c r="AI4" s="42" t="s">
        <v>369</v>
      </c>
      <c r="AJ4" s="42" t="s">
        <v>369</v>
      </c>
      <c r="AK4" s="42" t="s">
        <v>369</v>
      </c>
      <c r="AL4" s="42" t="s">
        <v>369</v>
      </c>
      <c r="AM4" s="40" t="s">
        <v>358</v>
      </c>
      <c r="AN4" s="42"/>
      <c r="AO4" s="31"/>
      <c r="AP4" s="31"/>
    </row>
    <row r="5" spans="1:42" x14ac:dyDescent="0.2">
      <c r="A5" s="41">
        <v>4</v>
      </c>
      <c r="B5" s="31"/>
      <c r="C5" s="31" t="s">
        <v>371</v>
      </c>
      <c r="D5" s="31" t="s">
        <v>372</v>
      </c>
      <c r="E5" s="31" t="s">
        <v>373</v>
      </c>
      <c r="F5" s="42" t="s">
        <v>365</v>
      </c>
      <c r="G5" s="42"/>
      <c r="H5" s="42" t="s">
        <v>365</v>
      </c>
      <c r="I5" s="42" t="s">
        <v>359</v>
      </c>
      <c r="J5" s="42" t="s">
        <v>359</v>
      </c>
      <c r="K5" s="42" t="s">
        <v>359</v>
      </c>
      <c r="L5" s="42" t="s">
        <v>359</v>
      </c>
      <c r="M5" s="42" t="s">
        <v>369</v>
      </c>
      <c r="N5" s="42" t="s">
        <v>369</v>
      </c>
      <c r="O5" s="42" t="s">
        <v>360</v>
      </c>
      <c r="P5" s="42" t="s">
        <v>365</v>
      </c>
      <c r="Q5" s="42" t="s">
        <v>359</v>
      </c>
      <c r="R5" s="42" t="s">
        <v>359</v>
      </c>
      <c r="S5" s="42" t="s">
        <v>360</v>
      </c>
      <c r="T5" s="42" t="s">
        <v>360</v>
      </c>
      <c r="U5" s="42" t="s">
        <v>360</v>
      </c>
      <c r="V5" s="42" t="s">
        <v>359</v>
      </c>
      <c r="W5" s="42" t="s">
        <v>359</v>
      </c>
      <c r="X5" s="42" t="s">
        <v>359</v>
      </c>
      <c r="Y5" s="42" t="s">
        <v>359</v>
      </c>
      <c r="Z5" s="42" t="s">
        <v>359</v>
      </c>
      <c r="AA5" s="42" t="s">
        <v>360</v>
      </c>
      <c r="AB5" s="42" t="s">
        <v>360</v>
      </c>
      <c r="AC5" s="42" t="s">
        <v>360</v>
      </c>
      <c r="AD5" s="42" t="s">
        <v>359</v>
      </c>
      <c r="AE5" s="42" t="s">
        <v>359</v>
      </c>
      <c r="AF5" s="42" t="s">
        <v>359</v>
      </c>
      <c r="AG5" s="42" t="s">
        <v>359</v>
      </c>
      <c r="AH5" s="42" t="s">
        <v>359</v>
      </c>
      <c r="AI5" s="42" t="s">
        <v>369</v>
      </c>
      <c r="AJ5" s="42" t="s">
        <v>369</v>
      </c>
      <c r="AK5" s="42" t="s">
        <v>359</v>
      </c>
      <c r="AL5" s="42" t="s">
        <v>359</v>
      </c>
      <c r="AM5" s="40" t="s">
        <v>358</v>
      </c>
      <c r="AN5" s="42"/>
      <c r="AO5" s="31"/>
      <c r="AP5" s="31"/>
    </row>
    <row r="6" spans="1:42" x14ac:dyDescent="0.2">
      <c r="A6" s="41">
        <v>5</v>
      </c>
      <c r="B6" s="31"/>
      <c r="C6" s="31" t="s">
        <v>374</v>
      </c>
      <c r="D6" s="31" t="s">
        <v>375</v>
      </c>
      <c r="E6" s="31" t="s">
        <v>376</v>
      </c>
      <c r="F6" s="42" t="s">
        <v>365</v>
      </c>
      <c r="G6" s="42"/>
      <c r="H6" s="42" t="s">
        <v>357</v>
      </c>
      <c r="I6" s="42" t="s">
        <v>359</v>
      </c>
      <c r="J6" s="42" t="s">
        <v>359</v>
      </c>
      <c r="K6" s="42" t="s">
        <v>369</v>
      </c>
      <c r="L6" s="42" t="s">
        <v>359</v>
      </c>
      <c r="M6" s="42" t="s">
        <v>369</v>
      </c>
      <c r="N6" s="42" t="s">
        <v>369</v>
      </c>
      <c r="O6" s="42" t="s">
        <v>359</v>
      </c>
      <c r="P6" s="42" t="s">
        <v>360</v>
      </c>
      <c r="Q6" s="42" t="s">
        <v>359</v>
      </c>
      <c r="R6" s="42" t="s">
        <v>359</v>
      </c>
      <c r="S6" s="42" t="s">
        <v>359</v>
      </c>
      <c r="T6" s="42" t="s">
        <v>359</v>
      </c>
      <c r="U6" s="42" t="s">
        <v>359</v>
      </c>
      <c r="V6" s="42" t="s">
        <v>359</v>
      </c>
      <c r="W6" s="42" t="s">
        <v>359</v>
      </c>
      <c r="X6" s="42" t="s">
        <v>359</v>
      </c>
      <c r="Y6" s="42" t="s">
        <v>359</v>
      </c>
      <c r="Z6" s="42" t="s">
        <v>359</v>
      </c>
      <c r="AA6" s="42" t="s">
        <v>359</v>
      </c>
      <c r="AB6" s="42" t="s">
        <v>359</v>
      </c>
      <c r="AC6" s="42" t="s">
        <v>359</v>
      </c>
      <c r="AD6" s="42" t="s">
        <v>369</v>
      </c>
      <c r="AE6" s="42" t="s">
        <v>359</v>
      </c>
      <c r="AF6" s="42" t="s">
        <v>359</v>
      </c>
      <c r="AG6" s="42" t="s">
        <v>359</v>
      </c>
      <c r="AH6" s="42" t="s">
        <v>369</v>
      </c>
      <c r="AI6" s="42" t="s">
        <v>369</v>
      </c>
      <c r="AJ6" s="42" t="s">
        <v>369</v>
      </c>
      <c r="AK6" s="42" t="s">
        <v>359</v>
      </c>
      <c r="AL6" s="42" t="s">
        <v>369</v>
      </c>
      <c r="AM6" s="42" t="s">
        <v>377</v>
      </c>
      <c r="AN6" s="42"/>
      <c r="AO6" s="31"/>
      <c r="AP6" s="31"/>
    </row>
    <row r="7" spans="1:42" x14ac:dyDescent="0.2">
      <c r="A7" s="41">
        <v>6</v>
      </c>
      <c r="B7" s="31"/>
      <c r="C7" s="31" t="s">
        <v>378</v>
      </c>
      <c r="D7" s="31" t="s">
        <v>379</v>
      </c>
      <c r="E7" s="31" t="s">
        <v>380</v>
      </c>
      <c r="F7" s="42" t="s">
        <v>365</v>
      </c>
      <c r="G7" s="42"/>
      <c r="H7" s="42" t="s">
        <v>357</v>
      </c>
      <c r="I7" s="42" t="s">
        <v>359</v>
      </c>
      <c r="J7" s="42" t="s">
        <v>359</v>
      </c>
      <c r="K7" s="42" t="s">
        <v>369</v>
      </c>
      <c r="L7" s="42" t="s">
        <v>360</v>
      </c>
      <c r="M7" s="42" t="s">
        <v>359</v>
      </c>
      <c r="N7" s="42" t="s">
        <v>359</v>
      </c>
      <c r="O7" s="42" t="s">
        <v>369</v>
      </c>
      <c r="P7" s="42" t="s">
        <v>365</v>
      </c>
      <c r="Q7" s="42" t="s">
        <v>360</v>
      </c>
      <c r="R7" s="42" t="s">
        <v>369</v>
      </c>
      <c r="S7" s="42" t="s">
        <v>359</v>
      </c>
      <c r="T7" s="42" t="s">
        <v>359</v>
      </c>
      <c r="U7" s="42" t="s">
        <v>360</v>
      </c>
      <c r="V7" s="42" t="s">
        <v>359</v>
      </c>
      <c r="W7" s="42" t="s">
        <v>359</v>
      </c>
      <c r="X7" s="42" t="s">
        <v>360</v>
      </c>
      <c r="Y7" s="42" t="s">
        <v>359</v>
      </c>
      <c r="Z7" s="42" t="s">
        <v>360</v>
      </c>
      <c r="AA7" s="42" t="s">
        <v>359</v>
      </c>
      <c r="AB7" s="42" t="s">
        <v>359</v>
      </c>
      <c r="AC7" s="42" t="s">
        <v>360</v>
      </c>
      <c r="AD7" s="42" t="s">
        <v>360</v>
      </c>
      <c r="AE7" s="42" t="s">
        <v>359</v>
      </c>
      <c r="AF7" s="42" t="s">
        <v>359</v>
      </c>
      <c r="AG7" s="42" t="s">
        <v>360</v>
      </c>
      <c r="AH7" s="42" t="s">
        <v>359</v>
      </c>
      <c r="AI7" s="42" t="s">
        <v>359</v>
      </c>
      <c r="AJ7" s="42" t="s">
        <v>359</v>
      </c>
      <c r="AK7" s="42" t="s">
        <v>359</v>
      </c>
      <c r="AL7" s="42" t="s">
        <v>360</v>
      </c>
      <c r="AM7" s="42" t="s">
        <v>381</v>
      </c>
      <c r="AN7" s="42"/>
      <c r="AO7" s="31"/>
      <c r="AP7" s="31"/>
    </row>
    <row r="8" spans="1:42" x14ac:dyDescent="0.2">
      <c r="A8" s="41">
        <v>7</v>
      </c>
      <c r="B8" s="31"/>
      <c r="C8" s="31" t="s">
        <v>382</v>
      </c>
      <c r="D8" s="31" t="s">
        <v>385</v>
      </c>
      <c r="E8" s="31" t="s">
        <v>383</v>
      </c>
      <c r="F8" s="42" t="s">
        <v>365</v>
      </c>
      <c r="G8" s="42"/>
      <c r="H8" s="42" t="s">
        <v>365</v>
      </c>
      <c r="I8" s="42" t="s">
        <v>359</v>
      </c>
      <c r="J8" s="42" t="s">
        <v>359</v>
      </c>
      <c r="K8" s="42" t="s">
        <v>359</v>
      </c>
      <c r="L8" s="42" t="s">
        <v>359</v>
      </c>
      <c r="M8" s="42" t="s">
        <v>359</v>
      </c>
      <c r="N8" s="42" t="s">
        <v>359</v>
      </c>
      <c r="O8" s="42" t="s">
        <v>359</v>
      </c>
      <c r="P8" s="42" t="s">
        <v>360</v>
      </c>
      <c r="Q8" s="42" t="s">
        <v>360</v>
      </c>
      <c r="R8" s="42" t="s">
        <v>359</v>
      </c>
      <c r="S8" s="42" t="s">
        <v>359</v>
      </c>
      <c r="T8" s="42" t="s">
        <v>359</v>
      </c>
      <c r="U8" s="42" t="s">
        <v>360</v>
      </c>
      <c r="V8" s="42" t="s">
        <v>359</v>
      </c>
      <c r="W8" s="42" t="s">
        <v>359</v>
      </c>
      <c r="X8" s="42" t="s">
        <v>359</v>
      </c>
      <c r="Y8" s="42" t="s">
        <v>359</v>
      </c>
      <c r="Z8" s="42" t="s">
        <v>359</v>
      </c>
      <c r="AA8" s="42" t="s">
        <v>359</v>
      </c>
      <c r="AB8" s="42" t="s">
        <v>359</v>
      </c>
      <c r="AC8" s="42" t="s">
        <v>359</v>
      </c>
      <c r="AD8" s="42" t="s">
        <v>359</v>
      </c>
      <c r="AE8" s="42" t="s">
        <v>359</v>
      </c>
      <c r="AF8" s="42" t="s">
        <v>359</v>
      </c>
      <c r="AG8" s="42" t="s">
        <v>360</v>
      </c>
      <c r="AH8" s="42" t="s">
        <v>369</v>
      </c>
      <c r="AI8" s="42" t="s">
        <v>359</v>
      </c>
      <c r="AJ8" s="42" t="s">
        <v>359</v>
      </c>
      <c r="AK8" s="42" t="s">
        <v>359</v>
      </c>
      <c r="AL8" s="42" t="s">
        <v>359</v>
      </c>
      <c r="AM8" s="42" t="s">
        <v>358</v>
      </c>
      <c r="AN8" s="42"/>
      <c r="AO8" s="31"/>
      <c r="AP8" s="31"/>
    </row>
    <row r="9" spans="1:42" x14ac:dyDescent="0.2">
      <c r="A9" s="41">
        <v>8</v>
      </c>
      <c r="B9" s="31"/>
      <c r="C9" s="31" t="s">
        <v>384</v>
      </c>
      <c r="D9" s="31" t="s">
        <v>386</v>
      </c>
      <c r="E9" s="31" t="s">
        <v>387</v>
      </c>
      <c r="F9" s="42" t="s">
        <v>365</v>
      </c>
      <c r="G9" s="42"/>
      <c r="H9" s="42" t="s">
        <v>357</v>
      </c>
      <c r="I9" s="42" t="s">
        <v>359</v>
      </c>
      <c r="J9" s="42" t="s">
        <v>359</v>
      </c>
      <c r="K9" s="42" t="s">
        <v>359</v>
      </c>
      <c r="L9" s="42" t="s">
        <v>359</v>
      </c>
      <c r="M9" s="42" t="s">
        <v>359</v>
      </c>
      <c r="N9" s="42" t="s">
        <v>369</v>
      </c>
      <c r="O9" s="42" t="s">
        <v>359</v>
      </c>
      <c r="P9" s="42" t="s">
        <v>360</v>
      </c>
      <c r="Q9" s="42" t="s">
        <v>359</v>
      </c>
      <c r="R9" s="42" t="s">
        <v>360</v>
      </c>
      <c r="S9" s="42" t="s">
        <v>359</v>
      </c>
      <c r="T9" s="42" t="s">
        <v>359</v>
      </c>
      <c r="U9" s="42" t="s">
        <v>359</v>
      </c>
      <c r="V9" s="42" t="s">
        <v>359</v>
      </c>
      <c r="W9" s="42" t="s">
        <v>359</v>
      </c>
      <c r="X9" s="42" t="s">
        <v>359</v>
      </c>
      <c r="Y9" s="42" t="s">
        <v>359</v>
      </c>
      <c r="Z9" s="42" t="s">
        <v>359</v>
      </c>
      <c r="AA9" s="42" t="s">
        <v>359</v>
      </c>
      <c r="AB9" s="42" t="s">
        <v>359</v>
      </c>
      <c r="AC9" s="42" t="s">
        <v>359</v>
      </c>
      <c r="AD9" s="42" t="s">
        <v>359</v>
      </c>
      <c r="AE9" s="42" t="s">
        <v>359</v>
      </c>
      <c r="AF9" s="42" t="s">
        <v>359</v>
      </c>
      <c r="AG9" s="42" t="s">
        <v>359</v>
      </c>
      <c r="AH9" s="42" t="s">
        <v>359</v>
      </c>
      <c r="AI9" s="42" t="s">
        <v>369</v>
      </c>
      <c r="AJ9" s="42" t="s">
        <v>369</v>
      </c>
      <c r="AK9" s="42" t="s">
        <v>359</v>
      </c>
      <c r="AL9" s="42" t="s">
        <v>359</v>
      </c>
      <c r="AM9" s="42" t="s">
        <v>388</v>
      </c>
      <c r="AN9" s="42"/>
      <c r="AO9" s="31"/>
      <c r="AP9" s="31"/>
    </row>
    <row r="10" spans="1:42" x14ac:dyDescent="0.2">
      <c r="A10" s="41">
        <v>9</v>
      </c>
      <c r="B10" s="31"/>
      <c r="C10" s="31" t="s">
        <v>389</v>
      </c>
      <c r="D10" s="31" t="s">
        <v>390</v>
      </c>
      <c r="E10" s="31" t="s">
        <v>391</v>
      </c>
      <c r="F10" s="42" t="s">
        <v>357</v>
      </c>
      <c r="G10" s="42"/>
      <c r="H10" s="42" t="s">
        <v>365</v>
      </c>
      <c r="I10" s="42" t="s">
        <v>359</v>
      </c>
      <c r="J10" s="42" t="s">
        <v>369</v>
      </c>
      <c r="K10" s="42" t="s">
        <v>359</v>
      </c>
      <c r="L10" s="42" t="s">
        <v>359</v>
      </c>
      <c r="M10" s="42" t="s">
        <v>369</v>
      </c>
      <c r="N10" s="42" t="s">
        <v>359</v>
      </c>
      <c r="O10" s="42" t="s">
        <v>369</v>
      </c>
      <c r="P10" s="42" t="s">
        <v>360</v>
      </c>
      <c r="Q10" s="42" t="s">
        <v>359</v>
      </c>
      <c r="R10" s="42" t="s">
        <v>359</v>
      </c>
      <c r="S10" s="42" t="s">
        <v>369</v>
      </c>
      <c r="T10" s="42" t="s">
        <v>359</v>
      </c>
      <c r="U10" s="42" t="s">
        <v>359</v>
      </c>
      <c r="V10" s="42" t="s">
        <v>359</v>
      </c>
      <c r="W10" s="42" t="s">
        <v>359</v>
      </c>
      <c r="X10" s="42" t="s">
        <v>359</v>
      </c>
      <c r="Y10" s="42" t="s">
        <v>359</v>
      </c>
      <c r="Z10" s="42" t="s">
        <v>359</v>
      </c>
      <c r="AA10" s="42" t="s">
        <v>369</v>
      </c>
      <c r="AB10" s="42" t="s">
        <v>359</v>
      </c>
      <c r="AC10" s="42" t="s">
        <v>359</v>
      </c>
      <c r="AD10" s="42" t="s">
        <v>369</v>
      </c>
      <c r="AE10" s="42" t="s">
        <v>369</v>
      </c>
      <c r="AF10" s="42" t="s">
        <v>359</v>
      </c>
      <c r="AG10" s="42" t="s">
        <v>359</v>
      </c>
      <c r="AH10" s="42" t="s">
        <v>359</v>
      </c>
      <c r="AI10" s="42" t="s">
        <v>359</v>
      </c>
      <c r="AJ10" s="42" t="s">
        <v>359</v>
      </c>
      <c r="AK10" s="42" t="s">
        <v>359</v>
      </c>
      <c r="AL10" s="42" t="s">
        <v>369</v>
      </c>
      <c r="AM10" s="42" t="s">
        <v>358</v>
      </c>
      <c r="AN10" s="42"/>
      <c r="AO10" s="31"/>
      <c r="AP10" s="31"/>
    </row>
    <row r="11" spans="1:42" x14ac:dyDescent="0.2">
      <c r="A11" s="41">
        <v>10</v>
      </c>
      <c r="B11" s="31"/>
      <c r="C11" s="43" t="s">
        <v>392</v>
      </c>
      <c r="D11" s="43"/>
      <c r="E11" s="43"/>
      <c r="F11" s="42" t="s">
        <v>365</v>
      </c>
      <c r="G11" s="42"/>
      <c r="H11" s="42" t="s">
        <v>365</v>
      </c>
      <c r="I11" s="42" t="s">
        <v>369</v>
      </c>
      <c r="J11" s="42" t="s">
        <v>359</v>
      </c>
      <c r="K11" s="42" t="s">
        <v>359</v>
      </c>
      <c r="L11" s="42" t="s">
        <v>359</v>
      </c>
      <c r="M11" s="42" t="s">
        <v>359</v>
      </c>
      <c r="N11" s="42" t="s">
        <v>359</v>
      </c>
      <c r="O11" s="42" t="s">
        <v>359</v>
      </c>
      <c r="P11" s="42" t="s">
        <v>360</v>
      </c>
      <c r="Q11" s="42" t="s">
        <v>360</v>
      </c>
      <c r="R11" s="42" t="s">
        <v>359</v>
      </c>
      <c r="S11" s="42" t="s">
        <v>359</v>
      </c>
      <c r="T11" s="42" t="s">
        <v>359</v>
      </c>
      <c r="U11" s="42" t="s">
        <v>359</v>
      </c>
      <c r="V11" s="42" t="s">
        <v>360</v>
      </c>
      <c r="W11" s="42" t="s">
        <v>359</v>
      </c>
      <c r="X11" s="42" t="s">
        <v>360</v>
      </c>
      <c r="Y11" s="42" t="s">
        <v>360</v>
      </c>
      <c r="Z11" s="42" t="s">
        <v>360</v>
      </c>
      <c r="AA11" s="42" t="s">
        <v>359</v>
      </c>
      <c r="AB11" s="42" t="s">
        <v>359</v>
      </c>
      <c r="AC11" s="42" t="s">
        <v>359</v>
      </c>
      <c r="AD11" s="42" t="s">
        <v>359</v>
      </c>
      <c r="AE11" s="42" t="s">
        <v>359</v>
      </c>
      <c r="AF11" s="42" t="s">
        <v>359</v>
      </c>
      <c r="AG11" s="42" t="s">
        <v>360</v>
      </c>
      <c r="AH11" s="42" t="s">
        <v>369</v>
      </c>
      <c r="AI11" s="42" t="s">
        <v>369</v>
      </c>
      <c r="AJ11" s="42" t="s">
        <v>369</v>
      </c>
      <c r="AK11" s="42" t="s">
        <v>369</v>
      </c>
      <c r="AL11" s="42" t="s">
        <v>369</v>
      </c>
      <c r="AM11" s="42" t="s">
        <v>358</v>
      </c>
      <c r="AN11" s="42"/>
      <c r="AO11" s="31"/>
      <c r="AP11" s="31"/>
    </row>
    <row r="12" spans="1:42" x14ac:dyDescent="0.2">
      <c r="A12" s="41">
        <v>11</v>
      </c>
      <c r="B12" s="31"/>
      <c r="C12" s="31" t="s">
        <v>393</v>
      </c>
      <c r="D12" s="31" t="s">
        <v>394</v>
      </c>
      <c r="E12" s="31" t="s">
        <v>395</v>
      </c>
      <c r="F12" s="42" t="s">
        <v>365</v>
      </c>
      <c r="G12" s="42"/>
      <c r="H12" s="42" t="s">
        <v>365</v>
      </c>
      <c r="I12" s="42" t="s">
        <v>359</v>
      </c>
      <c r="J12" s="42" t="s">
        <v>359</v>
      </c>
      <c r="K12" s="42" t="s">
        <v>359</v>
      </c>
      <c r="L12" s="42" t="s">
        <v>359</v>
      </c>
      <c r="M12" s="42" t="s">
        <v>359</v>
      </c>
      <c r="N12" s="42" t="s">
        <v>359</v>
      </c>
      <c r="O12" s="42" t="s">
        <v>359</v>
      </c>
      <c r="P12" s="42" t="s">
        <v>370</v>
      </c>
      <c r="Q12" s="42" t="s">
        <v>359</v>
      </c>
      <c r="R12" s="42" t="s">
        <v>359</v>
      </c>
      <c r="S12" s="42" t="s">
        <v>359</v>
      </c>
      <c r="T12" s="42" t="s">
        <v>359</v>
      </c>
      <c r="U12" s="42" t="s">
        <v>359</v>
      </c>
      <c r="V12" s="42" t="s">
        <v>359</v>
      </c>
      <c r="W12" s="42" t="s">
        <v>359</v>
      </c>
      <c r="X12" s="42" t="s">
        <v>359</v>
      </c>
      <c r="Y12" s="42" t="s">
        <v>359</v>
      </c>
      <c r="Z12" s="42" t="s">
        <v>359</v>
      </c>
      <c r="AA12" s="42" t="s">
        <v>359</v>
      </c>
      <c r="AB12" s="42" t="s">
        <v>359</v>
      </c>
      <c r="AC12" s="42" t="s">
        <v>359</v>
      </c>
      <c r="AD12" s="42" t="s">
        <v>359</v>
      </c>
      <c r="AE12" s="42" t="s">
        <v>359</v>
      </c>
      <c r="AF12" s="42" t="s">
        <v>359</v>
      </c>
      <c r="AG12" s="42" t="s">
        <v>359</v>
      </c>
      <c r="AH12" s="42" t="s">
        <v>359</v>
      </c>
      <c r="AI12" s="42" t="s">
        <v>359</v>
      </c>
      <c r="AJ12" s="42" t="s">
        <v>359</v>
      </c>
      <c r="AK12" s="42" t="s">
        <v>359</v>
      </c>
      <c r="AL12" s="42" t="s">
        <v>359</v>
      </c>
      <c r="AM12" s="42" t="s">
        <v>358</v>
      </c>
      <c r="AN12" s="42"/>
      <c r="AO12" s="31"/>
      <c r="AP12" s="31"/>
    </row>
    <row r="13" spans="1:42" x14ac:dyDescent="0.2">
      <c r="A13" s="41">
        <v>12</v>
      </c>
      <c r="B13" s="31"/>
      <c r="C13" s="31" t="s">
        <v>396</v>
      </c>
      <c r="D13" s="31" t="s">
        <v>397</v>
      </c>
      <c r="E13" s="31" t="s">
        <v>398</v>
      </c>
      <c r="F13" s="42" t="s">
        <v>365</v>
      </c>
      <c r="G13" s="42"/>
      <c r="H13" s="42" t="s">
        <v>365</v>
      </c>
      <c r="I13" s="42" t="s">
        <v>359</v>
      </c>
      <c r="J13" s="42" t="s">
        <v>359</v>
      </c>
      <c r="K13" s="42" t="s">
        <v>359</v>
      </c>
      <c r="L13" s="42" t="s">
        <v>359</v>
      </c>
      <c r="M13" s="42" t="s">
        <v>359</v>
      </c>
      <c r="N13" s="42" t="s">
        <v>359</v>
      </c>
      <c r="O13" s="42" t="s">
        <v>359</v>
      </c>
      <c r="P13" s="42" t="s">
        <v>359</v>
      </c>
      <c r="Q13" s="42" t="s">
        <v>359</v>
      </c>
      <c r="R13" s="42" t="s">
        <v>359</v>
      </c>
      <c r="S13" s="42" t="s">
        <v>359</v>
      </c>
      <c r="T13" s="42" t="s">
        <v>359</v>
      </c>
      <c r="U13" s="42" t="s">
        <v>359</v>
      </c>
      <c r="V13" s="42" t="s">
        <v>359</v>
      </c>
      <c r="W13" s="42" t="s">
        <v>359</v>
      </c>
      <c r="X13" s="42" t="s">
        <v>359</v>
      </c>
      <c r="Y13" s="42" t="s">
        <v>359</v>
      </c>
      <c r="Z13" s="42" t="s">
        <v>359</v>
      </c>
      <c r="AA13" s="42" t="s">
        <v>359</v>
      </c>
      <c r="AB13" s="42" t="s">
        <v>359</v>
      </c>
      <c r="AC13" s="42" t="s">
        <v>359</v>
      </c>
      <c r="AD13" s="42" t="s">
        <v>359</v>
      </c>
      <c r="AE13" s="42" t="s">
        <v>359</v>
      </c>
      <c r="AF13" s="42" t="s">
        <v>359</v>
      </c>
      <c r="AG13" s="42" t="s">
        <v>359</v>
      </c>
      <c r="AH13" s="42" t="s">
        <v>359</v>
      </c>
      <c r="AI13" s="42" t="s">
        <v>359</v>
      </c>
      <c r="AJ13" s="42" t="s">
        <v>359</v>
      </c>
      <c r="AK13" s="42" t="s">
        <v>359</v>
      </c>
      <c r="AL13" s="42" t="s">
        <v>359</v>
      </c>
      <c r="AM13" s="42" t="s">
        <v>358</v>
      </c>
      <c r="AN13" s="42"/>
      <c r="AO13" s="31"/>
      <c r="AP13" s="31"/>
    </row>
    <row r="14" spans="1:42" x14ac:dyDescent="0.2">
      <c r="A14" s="41">
        <v>13</v>
      </c>
      <c r="B14" s="31"/>
      <c r="C14" s="31" t="s">
        <v>399</v>
      </c>
      <c r="D14" s="31" t="s">
        <v>400</v>
      </c>
      <c r="E14" s="31" t="s">
        <v>401</v>
      </c>
      <c r="F14" s="42" t="s">
        <v>365</v>
      </c>
      <c r="G14" s="42"/>
      <c r="H14" s="42" t="s">
        <v>365</v>
      </c>
      <c r="I14" s="42" t="s">
        <v>369</v>
      </c>
      <c r="J14" s="42" t="s">
        <v>369</v>
      </c>
      <c r="K14" s="42" t="s">
        <v>369</v>
      </c>
      <c r="L14" s="42" t="s">
        <v>369</v>
      </c>
      <c r="M14" s="42" t="s">
        <v>369</v>
      </c>
      <c r="N14" s="42" t="s">
        <v>369</v>
      </c>
      <c r="O14" s="42" t="s">
        <v>369</v>
      </c>
      <c r="P14" s="42" t="s">
        <v>360</v>
      </c>
      <c r="Q14" s="42" t="s">
        <v>369</v>
      </c>
      <c r="R14" s="42" t="s">
        <v>369</v>
      </c>
      <c r="S14" s="42" t="s">
        <v>369</v>
      </c>
      <c r="T14" s="42" t="s">
        <v>369</v>
      </c>
      <c r="U14" s="42" t="s">
        <v>359</v>
      </c>
      <c r="V14" s="42" t="s">
        <v>359</v>
      </c>
      <c r="W14" s="42" t="s">
        <v>359</v>
      </c>
      <c r="X14" s="42" t="s">
        <v>359</v>
      </c>
      <c r="Y14" s="42" t="s">
        <v>359</v>
      </c>
      <c r="Z14" s="42" t="s">
        <v>359</v>
      </c>
      <c r="AA14" s="42" t="s">
        <v>359</v>
      </c>
      <c r="AB14" s="42" t="s">
        <v>359</v>
      </c>
      <c r="AC14" s="42" t="s">
        <v>360</v>
      </c>
      <c r="AD14" s="42" t="s">
        <v>369</v>
      </c>
      <c r="AE14" s="42" t="s">
        <v>369</v>
      </c>
      <c r="AF14" s="42" t="s">
        <v>369</v>
      </c>
      <c r="AG14" s="42" t="s">
        <v>369</v>
      </c>
      <c r="AH14" s="42" t="s">
        <v>359</v>
      </c>
      <c r="AI14" s="42" t="s">
        <v>359</v>
      </c>
      <c r="AJ14" s="42" t="s">
        <v>369</v>
      </c>
      <c r="AK14" s="42" t="s">
        <v>369</v>
      </c>
      <c r="AL14" s="42" t="s">
        <v>359</v>
      </c>
      <c r="AM14" s="42" t="s">
        <v>358</v>
      </c>
      <c r="AN14" s="42"/>
      <c r="AO14" s="31"/>
      <c r="AP14" s="31"/>
    </row>
    <row r="15" spans="1:42" x14ac:dyDescent="0.2">
      <c r="A15" s="41">
        <v>14</v>
      </c>
      <c r="B15" s="31"/>
      <c r="C15" s="31" t="s">
        <v>402</v>
      </c>
      <c r="D15" s="31" t="s">
        <v>403</v>
      </c>
      <c r="E15" s="31" t="s">
        <v>404</v>
      </c>
      <c r="F15" s="42" t="s">
        <v>365</v>
      </c>
      <c r="G15" s="42"/>
      <c r="H15" s="42"/>
      <c r="I15" s="42" t="s">
        <v>359</v>
      </c>
      <c r="J15" s="42" t="s">
        <v>359</v>
      </c>
      <c r="K15" s="42" t="s">
        <v>359</v>
      </c>
      <c r="L15" s="42" t="s">
        <v>359</v>
      </c>
      <c r="M15" s="42" t="s">
        <v>359</v>
      </c>
      <c r="N15" s="42" t="s">
        <v>359</v>
      </c>
      <c r="O15" s="42" t="s">
        <v>359</v>
      </c>
      <c r="P15" s="42" t="s">
        <v>359</v>
      </c>
      <c r="Q15" s="42" t="s">
        <v>359</v>
      </c>
      <c r="R15" s="42" t="s">
        <v>359</v>
      </c>
      <c r="S15" s="42" t="s">
        <v>359</v>
      </c>
      <c r="T15" s="42" t="s">
        <v>359</v>
      </c>
      <c r="U15" s="42" t="s">
        <v>359</v>
      </c>
      <c r="V15" s="42" t="s">
        <v>359</v>
      </c>
      <c r="W15" s="42" t="s">
        <v>359</v>
      </c>
      <c r="X15" s="42" t="s">
        <v>359</v>
      </c>
      <c r="Y15" s="42" t="s">
        <v>359</v>
      </c>
      <c r="Z15" s="42" t="s">
        <v>359</v>
      </c>
      <c r="AA15" s="42" t="s">
        <v>359</v>
      </c>
      <c r="AB15" s="42" t="s">
        <v>359</v>
      </c>
      <c r="AC15" s="42" t="s">
        <v>359</v>
      </c>
      <c r="AD15" s="42" t="s">
        <v>359</v>
      </c>
      <c r="AE15" s="42" t="s">
        <v>359</v>
      </c>
      <c r="AF15" s="42" t="s">
        <v>359</v>
      </c>
      <c r="AG15" s="42" t="s">
        <v>359</v>
      </c>
      <c r="AH15" s="42" t="s">
        <v>359</v>
      </c>
      <c r="AI15" s="42" t="s">
        <v>359</v>
      </c>
      <c r="AJ15" s="42" t="s">
        <v>359</v>
      </c>
      <c r="AK15" s="42" t="s">
        <v>359</v>
      </c>
      <c r="AL15" s="42" t="s">
        <v>359</v>
      </c>
      <c r="AM15" s="42" t="s">
        <v>358</v>
      </c>
      <c r="AN15" s="42"/>
      <c r="AO15" s="31"/>
      <c r="AP15" s="31"/>
    </row>
    <row r="16" spans="1:42" x14ac:dyDescent="0.2">
      <c r="A16" s="41">
        <v>15</v>
      </c>
      <c r="B16" s="31"/>
      <c r="C16" s="31" t="s">
        <v>405</v>
      </c>
      <c r="D16" s="31" t="s">
        <v>406</v>
      </c>
      <c r="E16" s="31" t="s">
        <v>407</v>
      </c>
      <c r="F16" s="42" t="s">
        <v>365</v>
      </c>
      <c r="G16" s="42"/>
      <c r="H16" s="42" t="s">
        <v>365</v>
      </c>
      <c r="I16" s="42" t="s">
        <v>369</v>
      </c>
      <c r="J16" s="42" t="s">
        <v>369</v>
      </c>
      <c r="K16" s="42" t="s">
        <v>369</v>
      </c>
      <c r="L16" s="42" t="s">
        <v>369</v>
      </c>
      <c r="M16" s="42" t="s">
        <v>369</v>
      </c>
      <c r="N16" s="42" t="s">
        <v>369</v>
      </c>
      <c r="O16" s="42" t="s">
        <v>360</v>
      </c>
      <c r="P16" s="42" t="s">
        <v>360</v>
      </c>
      <c r="Q16" s="42" t="s">
        <v>359</v>
      </c>
      <c r="R16" s="42" t="s">
        <v>369</v>
      </c>
      <c r="S16" s="42" t="s">
        <v>369</v>
      </c>
      <c r="T16" s="42" t="s">
        <v>369</v>
      </c>
      <c r="U16" s="42" t="s">
        <v>369</v>
      </c>
      <c r="V16" s="42" t="s">
        <v>369</v>
      </c>
      <c r="W16" s="42" t="s">
        <v>369</v>
      </c>
      <c r="X16" s="42" t="s">
        <v>359</v>
      </c>
      <c r="Y16" s="42" t="s">
        <v>369</v>
      </c>
      <c r="Z16" s="42" t="s">
        <v>369</v>
      </c>
      <c r="AA16" s="42" t="s">
        <v>359</v>
      </c>
      <c r="AB16" s="42" t="s">
        <v>359</v>
      </c>
      <c r="AC16" s="42" t="s">
        <v>359</v>
      </c>
      <c r="AD16" s="42" t="s">
        <v>369</v>
      </c>
      <c r="AE16" s="42" t="s">
        <v>369</v>
      </c>
      <c r="AF16" s="42" t="s">
        <v>359</v>
      </c>
      <c r="AG16" s="42" t="s">
        <v>369</v>
      </c>
      <c r="AH16" s="42" t="s">
        <v>369</v>
      </c>
      <c r="AI16" s="42" t="s">
        <v>369</v>
      </c>
      <c r="AJ16" s="42" t="s">
        <v>369</v>
      </c>
      <c r="AK16" s="42" t="s">
        <v>369</v>
      </c>
      <c r="AL16" s="42" t="s">
        <v>369</v>
      </c>
      <c r="AM16" s="42" t="s">
        <v>358</v>
      </c>
      <c r="AN16" s="42"/>
      <c r="AO16" s="31"/>
      <c r="AP16" s="31"/>
    </row>
    <row r="17" spans="1:42" x14ac:dyDescent="0.2">
      <c r="A17" s="41">
        <v>16</v>
      </c>
      <c r="B17" s="31"/>
      <c r="C17" s="31" t="s">
        <v>408</v>
      </c>
      <c r="D17" s="31" t="s">
        <v>409</v>
      </c>
      <c r="E17" s="31" t="s">
        <v>410</v>
      </c>
      <c r="F17" s="42" t="s">
        <v>365</v>
      </c>
      <c r="G17" s="42"/>
      <c r="H17" s="42" t="s">
        <v>357</v>
      </c>
      <c r="I17" s="42" t="s">
        <v>369</v>
      </c>
      <c r="J17" s="42" t="s">
        <v>369</v>
      </c>
      <c r="K17" s="42" t="s">
        <v>369</v>
      </c>
      <c r="L17" s="42" t="s">
        <v>359</v>
      </c>
      <c r="M17" s="42" t="s">
        <v>369</v>
      </c>
      <c r="N17" s="42" t="s">
        <v>369</v>
      </c>
      <c r="O17" s="42" t="s">
        <v>359</v>
      </c>
      <c r="P17" s="42" t="s">
        <v>360</v>
      </c>
      <c r="Q17" s="42" t="s">
        <v>359</v>
      </c>
      <c r="R17" s="42" t="s">
        <v>359</v>
      </c>
      <c r="S17" s="42" t="s">
        <v>359</v>
      </c>
      <c r="T17" s="42" t="s">
        <v>359</v>
      </c>
      <c r="U17" s="42" t="s">
        <v>369</v>
      </c>
      <c r="V17" s="42" t="s">
        <v>369</v>
      </c>
      <c r="W17" s="42" t="s">
        <v>360</v>
      </c>
      <c r="X17" s="42"/>
      <c r="Y17" s="42" t="s">
        <v>369</v>
      </c>
      <c r="Z17" s="42" t="s">
        <v>359</v>
      </c>
      <c r="AA17" s="42" t="s">
        <v>359</v>
      </c>
      <c r="AB17" s="42" t="s">
        <v>369</v>
      </c>
      <c r="AC17" s="42" t="s">
        <v>360</v>
      </c>
      <c r="AD17" s="42" t="s">
        <v>369</v>
      </c>
      <c r="AE17" s="42" t="s">
        <v>369</v>
      </c>
      <c r="AF17" s="42" t="s">
        <v>359</v>
      </c>
      <c r="AG17" s="42" t="s">
        <v>369</v>
      </c>
      <c r="AH17" s="42" t="s">
        <v>369</v>
      </c>
      <c r="AI17" s="42" t="s">
        <v>369</v>
      </c>
      <c r="AJ17" s="42" t="s">
        <v>369</v>
      </c>
      <c r="AK17" s="42" t="s">
        <v>369</v>
      </c>
      <c r="AL17" s="42" t="s">
        <v>369</v>
      </c>
      <c r="AM17" s="42" t="s">
        <v>358</v>
      </c>
      <c r="AN17" s="42"/>
      <c r="AO17" s="31"/>
      <c r="AP17" s="31"/>
    </row>
    <row r="18" spans="1:42" x14ac:dyDescent="0.2">
      <c r="A18" s="41">
        <v>17</v>
      </c>
      <c r="B18" s="31"/>
      <c r="C18" s="31" t="s">
        <v>411</v>
      </c>
      <c r="D18" s="31" t="s">
        <v>412</v>
      </c>
      <c r="E18" s="31" t="s">
        <v>413</v>
      </c>
      <c r="F18" s="42" t="s">
        <v>365</v>
      </c>
      <c r="G18" s="42"/>
      <c r="H18" s="42" t="s">
        <v>365</v>
      </c>
      <c r="I18" s="42" t="s">
        <v>359</v>
      </c>
      <c r="J18" s="42" t="s">
        <v>359</v>
      </c>
      <c r="K18" s="42" t="s">
        <v>359</v>
      </c>
      <c r="L18" s="42" t="s">
        <v>359</v>
      </c>
      <c r="M18" s="42" t="s">
        <v>359</v>
      </c>
      <c r="N18" s="42" t="s">
        <v>359</v>
      </c>
      <c r="O18" s="42" t="s">
        <v>360</v>
      </c>
      <c r="P18" s="42" t="s">
        <v>360</v>
      </c>
      <c r="Q18" s="42" t="s">
        <v>360</v>
      </c>
      <c r="R18" s="42" t="s">
        <v>360</v>
      </c>
      <c r="S18" s="42" t="s">
        <v>359</v>
      </c>
      <c r="T18" s="42" t="s">
        <v>359</v>
      </c>
      <c r="U18" s="42" t="s">
        <v>360</v>
      </c>
      <c r="V18" s="42" t="s">
        <v>360</v>
      </c>
      <c r="W18" s="42" t="s">
        <v>359</v>
      </c>
      <c r="X18" s="42" t="s">
        <v>360</v>
      </c>
      <c r="Y18" s="42" t="s">
        <v>360</v>
      </c>
      <c r="Z18" s="42" t="s">
        <v>360</v>
      </c>
      <c r="AA18" s="42" t="s">
        <v>359</v>
      </c>
      <c r="AB18" s="42" t="s">
        <v>359</v>
      </c>
      <c r="AC18" s="42" t="s">
        <v>360</v>
      </c>
      <c r="AD18" s="42" t="s">
        <v>359</v>
      </c>
      <c r="AE18" s="42" t="s">
        <v>359</v>
      </c>
      <c r="AF18" s="42" t="s">
        <v>359</v>
      </c>
      <c r="AG18" s="42" t="s">
        <v>359</v>
      </c>
      <c r="AH18" s="42" t="s">
        <v>359</v>
      </c>
      <c r="AI18" s="42" t="s">
        <v>359</v>
      </c>
      <c r="AJ18" s="42" t="s">
        <v>359</v>
      </c>
      <c r="AK18" s="42" t="s">
        <v>359</v>
      </c>
      <c r="AL18" s="42" t="s">
        <v>360</v>
      </c>
      <c r="AM18" s="42" t="s">
        <v>358</v>
      </c>
      <c r="AN18" s="42"/>
      <c r="AO18" s="31"/>
      <c r="AP18" s="31"/>
    </row>
    <row r="19" spans="1:42" x14ac:dyDescent="0.2">
      <c r="A19" s="41">
        <v>18</v>
      </c>
      <c r="B19" s="31"/>
      <c r="C19" s="31" t="s">
        <v>414</v>
      </c>
      <c r="D19" s="31" t="s">
        <v>415</v>
      </c>
      <c r="E19" s="31" t="s">
        <v>416</v>
      </c>
      <c r="F19" s="42" t="s">
        <v>365</v>
      </c>
      <c r="G19" s="42"/>
      <c r="H19" s="42" t="s">
        <v>365</v>
      </c>
      <c r="I19" s="42" t="s">
        <v>359</v>
      </c>
      <c r="J19" s="42" t="s">
        <v>359</v>
      </c>
      <c r="K19" s="42" t="s">
        <v>360</v>
      </c>
      <c r="L19" s="42" t="s">
        <v>360</v>
      </c>
      <c r="M19" s="42" t="s">
        <v>360</v>
      </c>
      <c r="N19" s="42"/>
      <c r="O19" s="42" t="s">
        <v>359</v>
      </c>
      <c r="P19" s="42" t="s">
        <v>360</v>
      </c>
      <c r="Q19" s="42" t="s">
        <v>360</v>
      </c>
      <c r="R19" s="42" t="s">
        <v>360</v>
      </c>
      <c r="S19" s="42" t="s">
        <v>359</v>
      </c>
      <c r="T19" s="42" t="s">
        <v>360</v>
      </c>
      <c r="U19" s="42" t="s">
        <v>360</v>
      </c>
      <c r="V19" s="42" t="s">
        <v>360</v>
      </c>
      <c r="W19" s="42" t="s">
        <v>359</v>
      </c>
      <c r="X19" s="42" t="s">
        <v>360</v>
      </c>
      <c r="Y19" s="42" t="s">
        <v>360</v>
      </c>
      <c r="Z19" s="42" t="s">
        <v>360</v>
      </c>
      <c r="AA19" s="42" t="s">
        <v>360</v>
      </c>
      <c r="AB19" s="42" t="s">
        <v>360</v>
      </c>
      <c r="AC19" s="42" t="s">
        <v>360</v>
      </c>
      <c r="AD19" s="42" t="s">
        <v>359</v>
      </c>
      <c r="AE19" s="42" t="s">
        <v>360</v>
      </c>
      <c r="AF19" s="42" t="s">
        <v>359</v>
      </c>
      <c r="AG19" s="42" t="s">
        <v>360</v>
      </c>
      <c r="AH19" s="42" t="s">
        <v>359</v>
      </c>
      <c r="AI19" s="42" t="s">
        <v>359</v>
      </c>
      <c r="AJ19" s="42" t="s">
        <v>359</v>
      </c>
      <c r="AK19" s="42" t="s">
        <v>359</v>
      </c>
      <c r="AL19" s="42" t="s">
        <v>360</v>
      </c>
      <c r="AM19" s="42" t="s">
        <v>358</v>
      </c>
      <c r="AN19" s="42"/>
      <c r="AO19" s="31"/>
      <c r="AP19" s="31"/>
    </row>
    <row r="20" spans="1:42" x14ac:dyDescent="0.2">
      <c r="A20" s="41">
        <v>19</v>
      </c>
      <c r="B20" s="31"/>
      <c r="C20" s="31" t="s">
        <v>417</v>
      </c>
      <c r="D20" s="31" t="s">
        <v>418</v>
      </c>
      <c r="E20" s="31" t="s">
        <v>419</v>
      </c>
      <c r="F20" s="42" t="s">
        <v>365</v>
      </c>
      <c r="G20" s="42"/>
      <c r="H20" s="42" t="s">
        <v>365</v>
      </c>
      <c r="I20" s="42" t="s">
        <v>359</v>
      </c>
      <c r="J20" s="42" t="s">
        <v>359</v>
      </c>
      <c r="K20" s="42" t="s">
        <v>359</v>
      </c>
      <c r="L20" s="42" t="s">
        <v>359</v>
      </c>
      <c r="M20" s="42" t="s">
        <v>359</v>
      </c>
      <c r="N20" s="42"/>
      <c r="O20" s="42" t="s">
        <v>359</v>
      </c>
      <c r="P20" s="42" t="s">
        <v>360</v>
      </c>
      <c r="Q20" s="42" t="s">
        <v>360</v>
      </c>
      <c r="R20" s="42" t="s">
        <v>360</v>
      </c>
      <c r="S20" s="42" t="s">
        <v>359</v>
      </c>
      <c r="T20" s="42" t="s">
        <v>359</v>
      </c>
      <c r="U20" s="42" t="s">
        <v>360</v>
      </c>
      <c r="V20" s="42" t="s">
        <v>360</v>
      </c>
      <c r="W20" s="42" t="s">
        <v>359</v>
      </c>
      <c r="X20" s="42" t="s">
        <v>360</v>
      </c>
      <c r="Y20" s="42" t="s">
        <v>360</v>
      </c>
      <c r="Z20" s="42" t="s">
        <v>360</v>
      </c>
      <c r="AA20" s="42" t="s">
        <v>360</v>
      </c>
      <c r="AB20" s="42" t="s">
        <v>360</v>
      </c>
      <c r="AC20" s="42" t="s">
        <v>360</v>
      </c>
      <c r="AD20" s="42" t="s">
        <v>359</v>
      </c>
      <c r="AE20" s="42" t="s">
        <v>359</v>
      </c>
      <c r="AF20" s="42" t="s">
        <v>360</v>
      </c>
      <c r="AG20" s="42" t="s">
        <v>360</v>
      </c>
      <c r="AH20" s="42" t="s">
        <v>359</v>
      </c>
      <c r="AI20" s="42" t="s">
        <v>359</v>
      </c>
      <c r="AJ20" s="42" t="s">
        <v>359</v>
      </c>
      <c r="AK20" s="42" t="s">
        <v>360</v>
      </c>
      <c r="AL20" s="42" t="s">
        <v>360</v>
      </c>
      <c r="AM20" s="42" t="s">
        <v>358</v>
      </c>
      <c r="AN20" s="42"/>
      <c r="AO20" s="31"/>
      <c r="AP20" s="31"/>
    </row>
    <row r="21" spans="1:42" x14ac:dyDescent="0.2">
      <c r="A21" s="41">
        <v>20</v>
      </c>
      <c r="B21" s="31"/>
      <c r="C21" s="31" t="s">
        <v>420</v>
      </c>
      <c r="D21" s="31" t="s">
        <v>421</v>
      </c>
      <c r="E21" s="31" t="s">
        <v>422</v>
      </c>
      <c r="F21" s="42"/>
      <c r="G21" s="42"/>
      <c r="H21" s="42"/>
      <c r="I21" s="42" t="s">
        <v>369</v>
      </c>
      <c r="J21" s="42" t="s">
        <v>369</v>
      </c>
      <c r="K21" s="42" t="s">
        <v>369</v>
      </c>
      <c r="L21" s="42" t="s">
        <v>369</v>
      </c>
      <c r="M21" s="42" t="s">
        <v>369</v>
      </c>
      <c r="N21" s="42"/>
      <c r="O21" s="42" t="s">
        <v>359</v>
      </c>
      <c r="P21" s="42" t="s">
        <v>359</v>
      </c>
      <c r="Q21" s="42" t="s">
        <v>359</v>
      </c>
      <c r="R21" s="42" t="s">
        <v>359</v>
      </c>
      <c r="S21" s="42" t="s">
        <v>369</v>
      </c>
      <c r="T21" s="42" t="s">
        <v>369</v>
      </c>
      <c r="U21" s="42" t="s">
        <v>359</v>
      </c>
      <c r="V21" s="42" t="s">
        <v>369</v>
      </c>
      <c r="W21" s="42" t="s">
        <v>369</v>
      </c>
      <c r="X21" s="42" t="s">
        <v>369</v>
      </c>
      <c r="Y21" s="42" t="s">
        <v>369</v>
      </c>
      <c r="Z21" s="42" t="s">
        <v>359</v>
      </c>
      <c r="AA21" s="42" t="s">
        <v>359</v>
      </c>
      <c r="AB21" s="42" t="s">
        <v>369</v>
      </c>
      <c r="AC21" s="42" t="s">
        <v>369</v>
      </c>
      <c r="AD21" s="42" t="s">
        <v>359</v>
      </c>
      <c r="AE21" s="42" t="s">
        <v>369</v>
      </c>
      <c r="AF21" s="42" t="s">
        <v>369</v>
      </c>
      <c r="AG21" s="42" t="s">
        <v>359</v>
      </c>
      <c r="AH21" s="42" t="s">
        <v>369</v>
      </c>
      <c r="AI21" s="42" t="s">
        <v>369</v>
      </c>
      <c r="AJ21" s="42" t="s">
        <v>369</v>
      </c>
      <c r="AK21" s="42" t="s">
        <v>369</v>
      </c>
      <c r="AL21" s="42" t="s">
        <v>369</v>
      </c>
      <c r="AM21" s="42" t="s">
        <v>423</v>
      </c>
      <c r="AN21" s="42"/>
      <c r="AO21" s="31"/>
      <c r="AP21" s="31"/>
    </row>
    <row r="22" spans="1:42" x14ac:dyDescent="0.2">
      <c r="A22" s="41">
        <v>21</v>
      </c>
      <c r="B22" s="31"/>
      <c r="C22" s="31" t="s">
        <v>424</v>
      </c>
      <c r="D22" s="31" t="s">
        <v>425</v>
      </c>
      <c r="E22" s="31" t="s">
        <v>426</v>
      </c>
      <c r="F22" s="42" t="s">
        <v>365</v>
      </c>
      <c r="G22" s="42"/>
      <c r="H22" s="42" t="s">
        <v>365</v>
      </c>
      <c r="I22" s="42" t="s">
        <v>359</v>
      </c>
      <c r="J22" s="42" t="s">
        <v>359</v>
      </c>
      <c r="K22" s="42" t="s">
        <v>359</v>
      </c>
      <c r="L22" s="42" t="s">
        <v>359</v>
      </c>
      <c r="M22" s="42" t="s">
        <v>369</v>
      </c>
      <c r="N22" s="42" t="s">
        <v>369</v>
      </c>
      <c r="O22" s="42" t="s">
        <v>359</v>
      </c>
      <c r="P22" s="42" t="s">
        <v>369</v>
      </c>
      <c r="Q22" s="42" t="s">
        <v>369</v>
      </c>
      <c r="R22" s="42" t="s">
        <v>369</v>
      </c>
      <c r="S22" s="42" t="s">
        <v>369</v>
      </c>
      <c r="T22" s="42" t="s">
        <v>369</v>
      </c>
      <c r="U22" s="42" t="s">
        <v>369</v>
      </c>
      <c r="V22" s="42" t="s">
        <v>369</v>
      </c>
      <c r="W22" s="42" t="s">
        <v>369</v>
      </c>
      <c r="X22" s="42" t="s">
        <v>359</v>
      </c>
      <c r="Y22" s="42" t="s">
        <v>369</v>
      </c>
      <c r="Z22" s="42" t="s">
        <v>369</v>
      </c>
      <c r="AA22" s="42" t="s">
        <v>369</v>
      </c>
      <c r="AB22" s="42" t="s">
        <v>369</v>
      </c>
      <c r="AC22" s="42" t="s">
        <v>369</v>
      </c>
      <c r="AD22" s="42" t="s">
        <v>369</v>
      </c>
      <c r="AE22" s="42" t="s">
        <v>369</v>
      </c>
      <c r="AF22" s="42" t="s">
        <v>369</v>
      </c>
      <c r="AG22" s="42" t="s">
        <v>369</v>
      </c>
      <c r="AH22" s="42" t="s">
        <v>359</v>
      </c>
      <c r="AI22" s="42" t="s">
        <v>359</v>
      </c>
      <c r="AJ22" s="42" t="s">
        <v>359</v>
      </c>
      <c r="AK22" s="42" t="s">
        <v>359</v>
      </c>
      <c r="AL22" s="42" t="s">
        <v>360</v>
      </c>
      <c r="AM22" s="42" t="s">
        <v>358</v>
      </c>
      <c r="AN22" s="42"/>
      <c r="AO22" s="31"/>
      <c r="AP22" s="31"/>
    </row>
    <row r="23" spans="1:42" x14ac:dyDescent="0.2">
      <c r="A23" s="41">
        <v>22</v>
      </c>
      <c r="B23" s="31"/>
      <c r="C23" s="31" t="s">
        <v>427</v>
      </c>
      <c r="D23" s="31" t="s">
        <v>428</v>
      </c>
      <c r="E23" s="31" t="s">
        <v>429</v>
      </c>
      <c r="F23" s="42" t="s">
        <v>365</v>
      </c>
      <c r="G23" s="42"/>
      <c r="H23" s="42" t="s">
        <v>357</v>
      </c>
      <c r="I23" s="42" t="s">
        <v>359</v>
      </c>
      <c r="J23" s="42" t="s">
        <v>359</v>
      </c>
      <c r="K23" s="42" t="s">
        <v>359</v>
      </c>
      <c r="L23" s="42" t="s">
        <v>359</v>
      </c>
      <c r="M23" s="42" t="s">
        <v>359</v>
      </c>
      <c r="N23" s="42" t="s">
        <v>369</v>
      </c>
      <c r="O23" s="42" t="s">
        <v>359</v>
      </c>
      <c r="P23" s="42" t="s">
        <v>360</v>
      </c>
      <c r="Q23" s="42" t="s">
        <v>359</v>
      </c>
      <c r="R23" s="42" t="s">
        <v>360</v>
      </c>
      <c r="S23" s="42" t="s">
        <v>359</v>
      </c>
      <c r="T23" s="42" t="s">
        <v>359</v>
      </c>
      <c r="U23" s="42" t="s">
        <v>359</v>
      </c>
      <c r="V23" s="42" t="s">
        <v>359</v>
      </c>
      <c r="W23" s="42" t="s">
        <v>359</v>
      </c>
      <c r="X23" s="42" t="s">
        <v>369</v>
      </c>
      <c r="Y23" s="42" t="s">
        <v>359</v>
      </c>
      <c r="Z23" s="42" t="s">
        <v>359</v>
      </c>
      <c r="AA23" s="42" t="s">
        <v>359</v>
      </c>
      <c r="AB23" s="42" t="s">
        <v>360</v>
      </c>
      <c r="AC23" s="42" t="s">
        <v>359</v>
      </c>
      <c r="AD23" s="42" t="s">
        <v>359</v>
      </c>
      <c r="AE23" s="42" t="s">
        <v>359</v>
      </c>
      <c r="AF23" s="42" t="s">
        <v>359</v>
      </c>
      <c r="AG23" s="42" t="s">
        <v>360</v>
      </c>
      <c r="AH23" s="42" t="s">
        <v>359</v>
      </c>
      <c r="AI23" s="42" t="s">
        <v>359</v>
      </c>
      <c r="AJ23" s="42" t="s">
        <v>359</v>
      </c>
      <c r="AK23" s="42" t="s">
        <v>359</v>
      </c>
      <c r="AL23" s="42" t="s">
        <v>359</v>
      </c>
      <c r="AM23" s="42" t="s">
        <v>430</v>
      </c>
      <c r="AN23" s="42"/>
      <c r="AO23" s="31"/>
      <c r="AP23" s="31"/>
    </row>
    <row r="24" spans="1:42" x14ac:dyDescent="0.2">
      <c r="A24" s="41">
        <v>23</v>
      </c>
      <c r="B24" s="31"/>
      <c r="C24" s="43"/>
      <c r="D24" s="43"/>
      <c r="E24" s="43"/>
      <c r="F24" s="42" t="s">
        <v>365</v>
      </c>
      <c r="G24" s="42"/>
      <c r="H24" s="42" t="s">
        <v>365</v>
      </c>
      <c r="I24" s="42" t="s">
        <v>369</v>
      </c>
      <c r="J24" s="42" t="s">
        <v>369</v>
      </c>
      <c r="K24" s="42" t="s">
        <v>369</v>
      </c>
      <c r="L24" s="42" t="s">
        <v>369</v>
      </c>
      <c r="M24" s="42" t="s">
        <v>369</v>
      </c>
      <c r="N24" s="42" t="s">
        <v>369</v>
      </c>
      <c r="O24" s="42" t="s">
        <v>369</v>
      </c>
      <c r="P24" s="42" t="s">
        <v>359</v>
      </c>
      <c r="Q24" s="42" t="s">
        <v>369</v>
      </c>
      <c r="R24" s="42" t="s">
        <v>369</v>
      </c>
      <c r="S24" s="42" t="s">
        <v>369</v>
      </c>
      <c r="T24" s="42" t="s">
        <v>369</v>
      </c>
      <c r="U24" s="42" t="s">
        <v>369</v>
      </c>
      <c r="V24" s="42" t="s">
        <v>369</v>
      </c>
      <c r="W24" s="42" t="s">
        <v>369</v>
      </c>
      <c r="X24" s="42" t="s">
        <v>369</v>
      </c>
      <c r="Y24" s="42" t="s">
        <v>369</v>
      </c>
      <c r="Z24" s="42" t="s">
        <v>369</v>
      </c>
      <c r="AA24" s="42" t="s">
        <v>369</v>
      </c>
      <c r="AB24" s="42" t="s">
        <v>359</v>
      </c>
      <c r="AC24" s="42" t="s">
        <v>359</v>
      </c>
      <c r="AD24" s="42" t="s">
        <v>369</v>
      </c>
      <c r="AE24" s="42" t="s">
        <v>359</v>
      </c>
      <c r="AF24" s="42" t="s">
        <v>369</v>
      </c>
      <c r="AG24" s="42" t="s">
        <v>369</v>
      </c>
      <c r="AH24" s="42" t="s">
        <v>369</v>
      </c>
      <c r="AI24" s="42" t="s">
        <v>369</v>
      </c>
      <c r="AJ24" s="42" t="s">
        <v>359</v>
      </c>
      <c r="AK24" s="42" t="s">
        <v>369</v>
      </c>
      <c r="AL24" s="42" t="s">
        <v>369</v>
      </c>
      <c r="AM24" s="42" t="s">
        <v>431</v>
      </c>
      <c r="AN24" s="42"/>
      <c r="AO24" s="31"/>
      <c r="AP24" s="31"/>
    </row>
    <row r="25" spans="1:42" x14ac:dyDescent="0.2">
      <c r="A25" s="41">
        <v>24</v>
      </c>
      <c r="B25" s="31"/>
      <c r="C25" s="31" t="s">
        <v>432</v>
      </c>
      <c r="D25" s="31" t="s">
        <v>433</v>
      </c>
      <c r="E25" s="31" t="s">
        <v>434</v>
      </c>
      <c r="F25" s="42" t="s">
        <v>357</v>
      </c>
      <c r="G25" s="42"/>
      <c r="H25" s="42" t="s">
        <v>365</v>
      </c>
      <c r="I25" s="42" t="s">
        <v>359</v>
      </c>
      <c r="J25" s="42" t="s">
        <v>359</v>
      </c>
      <c r="K25" s="42" t="s">
        <v>359</v>
      </c>
      <c r="L25" s="42" t="s">
        <v>359</v>
      </c>
      <c r="M25" s="42" t="s">
        <v>359</v>
      </c>
      <c r="N25" s="42"/>
      <c r="O25" s="42" t="s">
        <v>360</v>
      </c>
      <c r="P25" s="42" t="s">
        <v>360</v>
      </c>
      <c r="Q25" s="42" t="s">
        <v>359</v>
      </c>
      <c r="R25" s="42" t="s">
        <v>360</v>
      </c>
      <c r="S25" s="42" t="s">
        <v>359</v>
      </c>
      <c r="T25" s="42" t="s">
        <v>359</v>
      </c>
      <c r="U25" s="42" t="s">
        <v>359</v>
      </c>
      <c r="V25" s="42" t="s">
        <v>359</v>
      </c>
      <c r="W25" s="42" t="s">
        <v>359</v>
      </c>
      <c r="X25" s="42" t="s">
        <v>359</v>
      </c>
      <c r="Y25" s="42" t="s">
        <v>359</v>
      </c>
      <c r="Z25" s="42" t="s">
        <v>359</v>
      </c>
      <c r="AA25" s="42" t="s">
        <v>359</v>
      </c>
      <c r="AB25" s="42" t="s">
        <v>359</v>
      </c>
      <c r="AC25" s="42" t="s">
        <v>360</v>
      </c>
      <c r="AD25" s="42" t="s">
        <v>359</v>
      </c>
      <c r="AE25" s="42" t="s">
        <v>359</v>
      </c>
      <c r="AF25" s="42" t="s">
        <v>370</v>
      </c>
      <c r="AG25" s="42" t="s">
        <v>359</v>
      </c>
      <c r="AH25" s="42" t="s">
        <v>359</v>
      </c>
      <c r="AI25" s="42" t="s">
        <v>369</v>
      </c>
      <c r="AJ25" s="42" t="s">
        <v>369</v>
      </c>
      <c r="AK25" s="42" t="s">
        <v>370</v>
      </c>
      <c r="AL25" s="42" t="s">
        <v>359</v>
      </c>
      <c r="AM25" s="42" t="s">
        <v>435</v>
      </c>
      <c r="AN25" s="42"/>
      <c r="AO25" s="31"/>
      <c r="AP25" s="31"/>
    </row>
    <row r="26" spans="1:42" x14ac:dyDescent="0.2">
      <c r="A26" s="41">
        <v>25</v>
      </c>
      <c r="B26" s="31"/>
      <c r="C26" s="31" t="s">
        <v>436</v>
      </c>
      <c r="D26" s="31" t="s">
        <v>437</v>
      </c>
      <c r="E26" s="31" t="s">
        <v>438</v>
      </c>
      <c r="F26" s="42" t="s">
        <v>365</v>
      </c>
      <c r="G26" s="42"/>
      <c r="H26" s="42" t="s">
        <v>365</v>
      </c>
      <c r="I26" s="42" t="s">
        <v>359</v>
      </c>
      <c r="J26" s="42" t="s">
        <v>360</v>
      </c>
      <c r="K26" s="42" t="s">
        <v>360</v>
      </c>
      <c r="L26" s="42" t="s">
        <v>360</v>
      </c>
      <c r="M26" s="42" t="s">
        <v>369</v>
      </c>
      <c r="N26" s="42" t="s">
        <v>359</v>
      </c>
      <c r="O26" s="42" t="s">
        <v>360</v>
      </c>
      <c r="P26" s="42" t="s">
        <v>360</v>
      </c>
      <c r="Q26" s="42" t="s">
        <v>360</v>
      </c>
      <c r="R26" s="42" t="s">
        <v>359</v>
      </c>
      <c r="S26" s="42" t="s">
        <v>360</v>
      </c>
      <c r="T26" s="42" t="s">
        <v>359</v>
      </c>
      <c r="U26" s="42" t="s">
        <v>360</v>
      </c>
      <c r="V26" s="42" t="s">
        <v>359</v>
      </c>
      <c r="W26" s="42" t="s">
        <v>359</v>
      </c>
      <c r="X26" s="42" t="s">
        <v>360</v>
      </c>
      <c r="Y26" s="42" t="s">
        <v>359</v>
      </c>
      <c r="Z26" s="42" t="s">
        <v>360</v>
      </c>
      <c r="AA26" s="42" t="s">
        <v>359</v>
      </c>
      <c r="AB26" s="42" t="s">
        <v>360</v>
      </c>
      <c r="AC26" s="42" t="s">
        <v>360</v>
      </c>
      <c r="AD26" s="42" t="s">
        <v>359</v>
      </c>
      <c r="AE26" s="42" t="s">
        <v>360</v>
      </c>
      <c r="AF26" s="42" t="s">
        <v>360</v>
      </c>
      <c r="AG26" s="42" t="s">
        <v>359</v>
      </c>
      <c r="AH26" s="42" t="s">
        <v>359</v>
      </c>
      <c r="AI26" s="42" t="s">
        <v>359</v>
      </c>
      <c r="AJ26" s="42" t="s">
        <v>359</v>
      </c>
      <c r="AK26" s="42" t="s">
        <v>359</v>
      </c>
      <c r="AL26" s="42" t="s">
        <v>360</v>
      </c>
      <c r="AM26" s="42" t="s">
        <v>358</v>
      </c>
      <c r="AN26" s="42"/>
      <c r="AO26" s="31"/>
      <c r="AP26" s="31"/>
    </row>
    <row r="27" spans="1:42" x14ac:dyDescent="0.2">
      <c r="A27" s="41">
        <v>26</v>
      </c>
      <c r="B27" s="31"/>
      <c r="C27" s="31" t="s">
        <v>440</v>
      </c>
      <c r="D27" s="31" t="s">
        <v>441</v>
      </c>
      <c r="E27" s="31" t="s">
        <v>442</v>
      </c>
      <c r="F27" s="42" t="s">
        <v>357</v>
      </c>
      <c r="G27" s="42"/>
      <c r="H27" s="42" t="s">
        <v>365</v>
      </c>
      <c r="I27" s="42" t="s">
        <v>359</v>
      </c>
      <c r="J27" s="42" t="s">
        <v>359</v>
      </c>
      <c r="K27" s="42" t="s">
        <v>359</v>
      </c>
      <c r="L27" s="42" t="s">
        <v>369</v>
      </c>
      <c r="M27" s="42" t="s">
        <v>359</v>
      </c>
      <c r="N27" s="42" t="s">
        <v>369</v>
      </c>
      <c r="O27" s="42" t="s">
        <v>359</v>
      </c>
      <c r="P27" s="42" t="s">
        <v>360</v>
      </c>
      <c r="Q27" s="42" t="s">
        <v>359</v>
      </c>
      <c r="R27" s="42" t="s">
        <v>359</v>
      </c>
      <c r="S27" s="42" t="s">
        <v>369</v>
      </c>
      <c r="T27" s="42" t="s">
        <v>369</v>
      </c>
      <c r="U27" s="42" t="s">
        <v>359</v>
      </c>
      <c r="V27" s="42" t="s">
        <v>359</v>
      </c>
      <c r="W27" s="42" t="s">
        <v>369</v>
      </c>
      <c r="X27" s="42" t="s">
        <v>369</v>
      </c>
      <c r="Y27" s="42" t="s">
        <v>359</v>
      </c>
      <c r="Z27" s="42" t="s">
        <v>359</v>
      </c>
      <c r="AA27" s="42" t="s">
        <v>369</v>
      </c>
      <c r="AB27" s="42" t="s">
        <v>359</v>
      </c>
      <c r="AC27" s="42" t="s">
        <v>359</v>
      </c>
      <c r="AD27" s="42" t="s">
        <v>369</v>
      </c>
      <c r="AE27" s="42" t="s">
        <v>359</v>
      </c>
      <c r="AF27" s="42" t="s">
        <v>369</v>
      </c>
      <c r="AG27" s="42" t="s">
        <v>359</v>
      </c>
      <c r="AH27" s="42" t="s">
        <v>369</v>
      </c>
      <c r="AI27" s="42" t="s">
        <v>369</v>
      </c>
      <c r="AJ27" s="42" t="s">
        <v>369</v>
      </c>
      <c r="AK27" s="42" t="s">
        <v>359</v>
      </c>
      <c r="AL27" s="42" t="s">
        <v>359</v>
      </c>
      <c r="AM27" s="42" t="s">
        <v>358</v>
      </c>
      <c r="AN27" s="42"/>
      <c r="AO27" s="31"/>
      <c r="AP27" s="31"/>
    </row>
    <row r="28" spans="1:42" x14ac:dyDescent="0.2">
      <c r="A28" s="41">
        <v>29</v>
      </c>
      <c r="B28" s="31"/>
      <c r="C28" s="31" t="s">
        <v>443</v>
      </c>
      <c r="D28" s="31" t="s">
        <v>444</v>
      </c>
      <c r="E28" s="31" t="s">
        <v>380</v>
      </c>
      <c r="F28" s="42" t="s">
        <v>365</v>
      </c>
      <c r="G28" s="42"/>
      <c r="H28" s="42"/>
      <c r="I28" s="42" t="s">
        <v>359</v>
      </c>
      <c r="J28" s="42" t="s">
        <v>359</v>
      </c>
      <c r="K28" s="42" t="s">
        <v>360</v>
      </c>
      <c r="L28" s="42" t="s">
        <v>360</v>
      </c>
      <c r="M28" s="42" t="s">
        <v>360</v>
      </c>
      <c r="N28" s="42" t="s">
        <v>359</v>
      </c>
      <c r="O28" s="42" t="s">
        <v>360</v>
      </c>
      <c r="P28" s="42" t="s">
        <v>365</v>
      </c>
      <c r="Q28" s="42" t="s">
        <v>360</v>
      </c>
      <c r="R28" s="42" t="s">
        <v>359</v>
      </c>
      <c r="S28" s="42" t="s">
        <v>359</v>
      </c>
      <c r="T28" s="42" t="s">
        <v>360</v>
      </c>
      <c r="U28" s="42" t="s">
        <v>360</v>
      </c>
      <c r="V28" s="42" t="s">
        <v>360</v>
      </c>
      <c r="W28" s="42" t="s">
        <v>359</v>
      </c>
      <c r="X28" s="42" t="s">
        <v>360</v>
      </c>
      <c r="Y28" s="42" t="s">
        <v>360</v>
      </c>
      <c r="Z28" s="42" t="s">
        <v>359</v>
      </c>
      <c r="AA28" s="42" t="s">
        <v>359</v>
      </c>
      <c r="AB28" s="42" t="s">
        <v>360</v>
      </c>
      <c r="AC28" s="42" t="s">
        <v>360</v>
      </c>
      <c r="AD28" s="42" t="s">
        <v>359</v>
      </c>
      <c r="AE28" s="42" t="s">
        <v>360</v>
      </c>
      <c r="AF28" s="42"/>
      <c r="AG28" s="42" t="s">
        <v>360</v>
      </c>
      <c r="AH28" s="42" t="s">
        <v>359</v>
      </c>
      <c r="AI28" s="42" t="s">
        <v>359</v>
      </c>
      <c r="AJ28" s="42" t="s">
        <v>359</v>
      </c>
      <c r="AK28" s="42" t="s">
        <v>359</v>
      </c>
      <c r="AL28" s="42" t="s">
        <v>360</v>
      </c>
      <c r="AM28" s="42" t="s">
        <v>358</v>
      </c>
      <c r="AN28" s="42"/>
      <c r="AO28" s="31"/>
      <c r="AP28" s="31"/>
    </row>
    <row r="29" spans="1:42" x14ac:dyDescent="0.2">
      <c r="A29" s="41">
        <v>28</v>
      </c>
      <c r="B29" s="31"/>
      <c r="C29" s="31" t="s">
        <v>445</v>
      </c>
      <c r="D29" s="31" t="s">
        <v>446</v>
      </c>
      <c r="E29" s="31" t="s">
        <v>447</v>
      </c>
      <c r="F29" s="42" t="s">
        <v>365</v>
      </c>
      <c r="G29" s="42"/>
      <c r="H29" s="42"/>
      <c r="I29" s="42" t="s">
        <v>369</v>
      </c>
      <c r="J29" s="42" t="s">
        <v>369</v>
      </c>
      <c r="K29" s="42" t="s">
        <v>359</v>
      </c>
      <c r="L29" s="42" t="s">
        <v>359</v>
      </c>
      <c r="M29" s="42" t="s">
        <v>359</v>
      </c>
      <c r="N29" s="42" t="s">
        <v>359</v>
      </c>
      <c r="O29" s="42" t="s">
        <v>359</v>
      </c>
      <c r="P29" s="42" t="s">
        <v>365</v>
      </c>
      <c r="Q29" s="42" t="s">
        <v>359</v>
      </c>
      <c r="R29" s="42" t="s">
        <v>359</v>
      </c>
      <c r="S29" s="42" t="s">
        <v>359</v>
      </c>
      <c r="T29" s="42" t="s">
        <v>369</v>
      </c>
      <c r="U29" s="42" t="s">
        <v>359</v>
      </c>
      <c r="V29" s="42" t="s">
        <v>360</v>
      </c>
      <c r="W29" s="42" t="s">
        <v>359</v>
      </c>
      <c r="X29" s="42" t="s">
        <v>360</v>
      </c>
      <c r="Y29" s="42" t="s">
        <v>359</v>
      </c>
      <c r="Z29" s="42" t="s">
        <v>360</v>
      </c>
      <c r="AA29" s="42" t="s">
        <v>359</v>
      </c>
      <c r="AB29" s="42" t="s">
        <v>360</v>
      </c>
      <c r="AC29" s="42" t="s">
        <v>360</v>
      </c>
      <c r="AD29" s="42" t="s">
        <v>359</v>
      </c>
      <c r="AE29" s="42" t="s">
        <v>369</v>
      </c>
      <c r="AF29" s="42" t="s">
        <v>359</v>
      </c>
      <c r="AG29" s="42" t="s">
        <v>359</v>
      </c>
      <c r="AH29" s="42" t="s">
        <v>369</v>
      </c>
      <c r="AI29" s="42" t="s">
        <v>359</v>
      </c>
      <c r="AJ29" s="42" t="s">
        <v>359</v>
      </c>
      <c r="AK29" s="42" t="s">
        <v>369</v>
      </c>
      <c r="AL29" s="42" t="s">
        <v>369</v>
      </c>
      <c r="AM29" s="42" t="s">
        <v>358</v>
      </c>
      <c r="AN29" s="42"/>
      <c r="AO29" s="31"/>
      <c r="AP29" s="31"/>
    </row>
    <row r="30" spans="1:42" x14ac:dyDescent="0.2">
      <c r="A30" s="41">
        <v>29</v>
      </c>
      <c r="B30" s="31"/>
      <c r="C30" s="31" t="s">
        <v>448</v>
      </c>
      <c r="D30" s="31" t="s">
        <v>449</v>
      </c>
      <c r="E30" s="31" t="s">
        <v>450</v>
      </c>
      <c r="F30" s="42" t="s">
        <v>357</v>
      </c>
      <c r="G30" s="42"/>
      <c r="H30" s="42" t="s">
        <v>365</v>
      </c>
      <c r="I30" s="42" t="s">
        <v>369</v>
      </c>
      <c r="J30" s="42" t="s">
        <v>369</v>
      </c>
      <c r="K30" s="42" t="s">
        <v>359</v>
      </c>
      <c r="L30" s="42" t="s">
        <v>369</v>
      </c>
      <c r="M30" s="42" t="s">
        <v>359</v>
      </c>
      <c r="N30" s="42" t="s">
        <v>369</v>
      </c>
      <c r="O30" s="42" t="s">
        <v>359</v>
      </c>
      <c r="P30" s="42" t="s">
        <v>360</v>
      </c>
      <c r="Q30" s="42" t="s">
        <v>360</v>
      </c>
      <c r="R30" s="42" t="s">
        <v>360</v>
      </c>
      <c r="S30" s="42" t="s">
        <v>359</v>
      </c>
      <c r="T30" s="42" t="s">
        <v>359</v>
      </c>
      <c r="U30" s="42" t="s">
        <v>360</v>
      </c>
      <c r="V30" s="42" t="s">
        <v>360</v>
      </c>
      <c r="W30" s="42" t="s">
        <v>359</v>
      </c>
      <c r="X30" s="42" t="s">
        <v>359</v>
      </c>
      <c r="Y30" s="42" t="s">
        <v>359</v>
      </c>
      <c r="Z30" s="42" t="s">
        <v>359</v>
      </c>
      <c r="AA30" s="42" t="s">
        <v>359</v>
      </c>
      <c r="AB30" s="42" t="s">
        <v>360</v>
      </c>
      <c r="AC30" s="42" t="s">
        <v>359</v>
      </c>
      <c r="AD30" s="42" t="s">
        <v>359</v>
      </c>
      <c r="AE30" s="42" t="s">
        <v>359</v>
      </c>
      <c r="AF30" s="42" t="s">
        <v>359</v>
      </c>
      <c r="AG30" s="42" t="s">
        <v>360</v>
      </c>
      <c r="AH30" s="42" t="s">
        <v>369</v>
      </c>
      <c r="AI30" s="42" t="s">
        <v>369</v>
      </c>
      <c r="AJ30" s="42" t="s">
        <v>369</v>
      </c>
      <c r="AK30" s="42" t="s">
        <v>369</v>
      </c>
      <c r="AL30" s="42" t="s">
        <v>369</v>
      </c>
      <c r="AM30" s="42" t="s">
        <v>358</v>
      </c>
      <c r="AN30" s="42"/>
      <c r="AO30" s="31"/>
      <c r="AP30" s="31"/>
    </row>
    <row r="31" spans="1:42" x14ac:dyDescent="0.2">
      <c r="A31" s="41">
        <v>30</v>
      </c>
      <c r="B31" s="31"/>
      <c r="C31" s="31" t="s">
        <v>451</v>
      </c>
      <c r="D31" s="31" t="s">
        <v>452</v>
      </c>
      <c r="E31" s="31" t="s">
        <v>453</v>
      </c>
      <c r="F31" s="42" t="s">
        <v>357</v>
      </c>
      <c r="G31" s="42"/>
      <c r="H31" s="42" t="s">
        <v>365</v>
      </c>
      <c r="I31" s="42" t="s">
        <v>359</v>
      </c>
      <c r="J31" s="42" t="s">
        <v>369</v>
      </c>
      <c r="K31" s="42" t="s">
        <v>359</v>
      </c>
      <c r="L31" s="42" t="s">
        <v>359</v>
      </c>
      <c r="M31" s="42" t="s">
        <v>369</v>
      </c>
      <c r="N31" s="42" t="s">
        <v>369</v>
      </c>
      <c r="O31" s="42" t="s">
        <v>360</v>
      </c>
      <c r="P31" s="42" t="s">
        <v>365</v>
      </c>
      <c r="Q31" s="42" t="s">
        <v>359</v>
      </c>
      <c r="R31" s="42" t="s">
        <v>369</v>
      </c>
      <c r="S31" s="42" t="s">
        <v>359</v>
      </c>
      <c r="T31" s="42" t="s">
        <v>369</v>
      </c>
      <c r="U31" s="42" t="s">
        <v>359</v>
      </c>
      <c r="V31" s="42" t="s">
        <v>360</v>
      </c>
      <c r="W31" s="42" t="s">
        <v>360</v>
      </c>
      <c r="X31" s="42" t="s">
        <v>359</v>
      </c>
      <c r="Y31" s="42" t="s">
        <v>359</v>
      </c>
      <c r="Z31" s="42" t="s">
        <v>359</v>
      </c>
      <c r="AA31" s="42" t="s">
        <v>359</v>
      </c>
      <c r="AB31" s="42" t="s">
        <v>360</v>
      </c>
      <c r="AC31" s="42" t="s">
        <v>360</v>
      </c>
      <c r="AD31" s="42" t="s">
        <v>369</v>
      </c>
      <c r="AE31" s="42" t="s">
        <v>369</v>
      </c>
      <c r="AF31" s="42" t="s">
        <v>359</v>
      </c>
      <c r="AG31" s="42" t="s">
        <v>359</v>
      </c>
      <c r="AH31" s="42" t="s">
        <v>369</v>
      </c>
      <c r="AI31" s="42" t="s">
        <v>359</v>
      </c>
      <c r="AJ31" s="42" t="s">
        <v>359</v>
      </c>
      <c r="AK31" s="42" t="s">
        <v>359</v>
      </c>
      <c r="AL31" s="42" t="s">
        <v>369</v>
      </c>
      <c r="AM31" s="42" t="s">
        <v>358</v>
      </c>
      <c r="AN31" s="42"/>
      <c r="AO31" s="31"/>
      <c r="AP31" s="31"/>
    </row>
    <row r="32" spans="1:42" x14ac:dyDescent="0.2">
      <c r="A32" s="41">
        <v>31</v>
      </c>
      <c r="B32" s="31"/>
      <c r="C32" s="31" t="s">
        <v>454</v>
      </c>
      <c r="D32" s="31" t="s">
        <v>455</v>
      </c>
      <c r="E32" s="31" t="s">
        <v>456</v>
      </c>
      <c r="F32" s="42" t="s">
        <v>360</v>
      </c>
      <c r="G32" s="42"/>
      <c r="H32" s="42" t="s">
        <v>365</v>
      </c>
      <c r="I32" s="42" t="s">
        <v>359</v>
      </c>
      <c r="J32" s="42" t="s">
        <v>359</v>
      </c>
      <c r="K32" s="42" t="s">
        <v>369</v>
      </c>
      <c r="L32" s="42" t="s">
        <v>369</v>
      </c>
      <c r="M32" s="42" t="s">
        <v>359</v>
      </c>
      <c r="N32" s="42" t="s">
        <v>369</v>
      </c>
      <c r="O32" s="42" t="s">
        <v>369</v>
      </c>
      <c r="P32" s="42" t="s">
        <v>359</v>
      </c>
      <c r="Q32" s="42" t="s">
        <v>359</v>
      </c>
      <c r="R32" s="42" t="s">
        <v>369</v>
      </c>
      <c r="S32" s="42" t="s">
        <v>369</v>
      </c>
      <c r="T32" s="42" t="s">
        <v>359</v>
      </c>
      <c r="U32" s="42" t="s">
        <v>369</v>
      </c>
      <c r="V32" s="42" t="s">
        <v>359</v>
      </c>
      <c r="W32" s="42" t="s">
        <v>369</v>
      </c>
      <c r="X32" s="42" t="s">
        <v>369</v>
      </c>
      <c r="Y32" s="42" t="s">
        <v>359</v>
      </c>
      <c r="Z32" s="42" t="s">
        <v>359</v>
      </c>
      <c r="AA32" s="42" t="s">
        <v>359</v>
      </c>
      <c r="AB32" s="42" t="s">
        <v>359</v>
      </c>
      <c r="AC32" s="42" t="s">
        <v>359</v>
      </c>
      <c r="AD32" s="42" t="s">
        <v>369</v>
      </c>
      <c r="AE32" s="42" t="s">
        <v>369</v>
      </c>
      <c r="AF32" s="42" t="s">
        <v>359</v>
      </c>
      <c r="AG32" s="42" t="s">
        <v>359</v>
      </c>
      <c r="AH32" s="42" t="s">
        <v>369</v>
      </c>
      <c r="AI32" s="42" t="s">
        <v>369</v>
      </c>
      <c r="AJ32" s="42" t="s">
        <v>369</v>
      </c>
      <c r="AK32" s="42" t="s">
        <v>369</v>
      </c>
      <c r="AL32" s="42" t="s">
        <v>369</v>
      </c>
      <c r="AM32" s="42" t="s">
        <v>358</v>
      </c>
      <c r="AN32" s="42"/>
      <c r="AO32" s="31"/>
      <c r="AP32" s="31"/>
    </row>
    <row r="33" spans="1:42" x14ac:dyDescent="0.2">
      <c r="A33" s="41">
        <v>32</v>
      </c>
      <c r="B33" s="31"/>
      <c r="C33" s="31" t="s">
        <v>457</v>
      </c>
      <c r="D33" s="31" t="s">
        <v>458</v>
      </c>
      <c r="E33" s="31" t="s">
        <v>459</v>
      </c>
      <c r="F33" s="42" t="s">
        <v>365</v>
      </c>
      <c r="G33" s="42"/>
      <c r="H33" s="42" t="s">
        <v>357</v>
      </c>
      <c r="I33" s="42" t="s">
        <v>359</v>
      </c>
      <c r="J33" s="42" t="s">
        <v>369</v>
      </c>
      <c r="K33" s="42" t="s">
        <v>359</v>
      </c>
      <c r="L33" s="42" t="s">
        <v>359</v>
      </c>
      <c r="M33" s="42" t="s">
        <v>360</v>
      </c>
      <c r="N33" s="42" t="s">
        <v>365</v>
      </c>
      <c r="O33" s="42" t="s">
        <v>365</v>
      </c>
      <c r="P33" s="42" t="s">
        <v>365</v>
      </c>
      <c r="Q33" s="42" t="s">
        <v>360</v>
      </c>
      <c r="R33" s="42" t="s">
        <v>359</v>
      </c>
      <c r="S33" s="42" t="s">
        <v>359</v>
      </c>
      <c r="T33" s="42" t="s">
        <v>365</v>
      </c>
      <c r="U33" s="42" t="s">
        <v>360</v>
      </c>
      <c r="V33" s="42" t="s">
        <v>359</v>
      </c>
      <c r="W33" s="42" t="s">
        <v>360</v>
      </c>
      <c r="X33" s="42" t="s">
        <v>365</v>
      </c>
      <c r="Y33" s="42" t="s">
        <v>360</v>
      </c>
      <c r="Z33" s="42" t="s">
        <v>360</v>
      </c>
      <c r="AA33" s="42" t="s">
        <v>360</v>
      </c>
      <c r="AB33" s="42" t="s">
        <v>359</v>
      </c>
      <c r="AC33" s="42" t="s">
        <v>365</v>
      </c>
      <c r="AD33" s="42" t="s">
        <v>360</v>
      </c>
      <c r="AE33" s="42" t="s">
        <v>360</v>
      </c>
      <c r="AF33" s="42" t="s">
        <v>365</v>
      </c>
      <c r="AG33" s="42" t="s">
        <v>360</v>
      </c>
      <c r="AH33" s="42" t="s">
        <v>369</v>
      </c>
      <c r="AI33" s="42" t="s">
        <v>369</v>
      </c>
      <c r="AJ33" s="42" t="s">
        <v>369</v>
      </c>
      <c r="AK33" s="42" t="s">
        <v>359</v>
      </c>
      <c r="AL33" s="42" t="s">
        <v>359</v>
      </c>
      <c r="AM33" s="42" t="s">
        <v>460</v>
      </c>
      <c r="AN33" s="42"/>
      <c r="AO33" s="31"/>
      <c r="AP33" s="31"/>
    </row>
    <row r="34" spans="1:42" x14ac:dyDescent="0.2">
      <c r="A34" s="41">
        <v>33</v>
      </c>
      <c r="B34" s="31"/>
      <c r="C34" s="31" t="s">
        <v>461</v>
      </c>
      <c r="D34" s="31" t="s">
        <v>462</v>
      </c>
      <c r="E34" s="31" t="s">
        <v>463</v>
      </c>
      <c r="F34" s="42" t="s">
        <v>365</v>
      </c>
      <c r="G34" s="42"/>
      <c r="H34" s="42" t="s">
        <v>357</v>
      </c>
      <c r="I34" s="42" t="s">
        <v>369</v>
      </c>
      <c r="J34" s="42" t="s">
        <v>369</v>
      </c>
      <c r="K34" s="42" t="s">
        <v>369</v>
      </c>
      <c r="L34" s="42" t="s">
        <v>369</v>
      </c>
      <c r="M34" s="42" t="s">
        <v>369</v>
      </c>
      <c r="N34" s="42" t="s">
        <v>369</v>
      </c>
      <c r="O34" s="42" t="s">
        <v>369</v>
      </c>
      <c r="P34" s="42" t="s">
        <v>360</v>
      </c>
      <c r="Q34" s="42" t="s">
        <v>369</v>
      </c>
      <c r="R34" s="42" t="s">
        <v>369</v>
      </c>
      <c r="S34" s="42" t="s">
        <v>369</v>
      </c>
      <c r="T34" s="42" t="s">
        <v>369</v>
      </c>
      <c r="U34" s="42" t="s">
        <v>369</v>
      </c>
      <c r="V34" s="42" t="s">
        <v>369</v>
      </c>
      <c r="W34" s="42" t="s">
        <v>369</v>
      </c>
      <c r="X34" s="42" t="s">
        <v>369</v>
      </c>
      <c r="Y34" s="42" t="s">
        <v>369</v>
      </c>
      <c r="Z34" s="42" t="s">
        <v>369</v>
      </c>
      <c r="AA34" s="42" t="s">
        <v>369</v>
      </c>
      <c r="AB34" s="42" t="s">
        <v>369</v>
      </c>
      <c r="AC34" s="42" t="s">
        <v>369</v>
      </c>
      <c r="AD34" s="42" t="s">
        <v>369</v>
      </c>
      <c r="AE34" s="42" t="s">
        <v>369</v>
      </c>
      <c r="AF34" s="42" t="s">
        <v>369</v>
      </c>
      <c r="AG34" s="42" t="s">
        <v>369</v>
      </c>
      <c r="AH34" s="42" t="s">
        <v>369</v>
      </c>
      <c r="AI34" s="42" t="s">
        <v>369</v>
      </c>
      <c r="AJ34" s="42" t="s">
        <v>369</v>
      </c>
      <c r="AK34" s="42" t="s">
        <v>369</v>
      </c>
      <c r="AL34" s="42" t="s">
        <v>369</v>
      </c>
      <c r="AM34" s="42" t="s">
        <v>358</v>
      </c>
      <c r="AN34" s="42"/>
      <c r="AO34" s="31"/>
      <c r="AP34" s="31"/>
    </row>
    <row r="35" spans="1:42" x14ac:dyDescent="0.2">
      <c r="A35" s="41">
        <v>34</v>
      </c>
      <c r="B35" s="31"/>
      <c r="C35" s="31" t="s">
        <v>464</v>
      </c>
      <c r="D35" s="31" t="s">
        <v>465</v>
      </c>
      <c r="E35" s="31" t="s">
        <v>466</v>
      </c>
      <c r="F35" s="42" t="s">
        <v>365</v>
      </c>
      <c r="G35" s="42"/>
      <c r="H35" s="42" t="s">
        <v>365</v>
      </c>
      <c r="I35" s="42" t="s">
        <v>360</v>
      </c>
      <c r="J35" s="42" t="s">
        <v>360</v>
      </c>
      <c r="K35" s="42" t="s">
        <v>360</v>
      </c>
      <c r="L35" s="42" t="s">
        <v>360</v>
      </c>
      <c r="M35" s="42" t="s">
        <v>360</v>
      </c>
      <c r="N35" s="42" t="s">
        <v>360</v>
      </c>
      <c r="O35" s="42" t="s">
        <v>360</v>
      </c>
      <c r="P35" s="42" t="s">
        <v>360</v>
      </c>
      <c r="Q35" s="42" t="s">
        <v>360</v>
      </c>
      <c r="R35" s="42" t="s">
        <v>360</v>
      </c>
      <c r="S35" s="42" t="s">
        <v>360</v>
      </c>
      <c r="T35" s="42" t="s">
        <v>360</v>
      </c>
      <c r="U35" s="42" t="s">
        <v>360</v>
      </c>
      <c r="V35" s="42" t="s">
        <v>360</v>
      </c>
      <c r="W35" s="42" t="s">
        <v>360</v>
      </c>
      <c r="X35" s="42" t="s">
        <v>360</v>
      </c>
      <c r="Y35" s="42" t="s">
        <v>360</v>
      </c>
      <c r="Z35" s="42" t="s">
        <v>360</v>
      </c>
      <c r="AA35" s="42" t="s">
        <v>360</v>
      </c>
      <c r="AB35" s="42" t="s">
        <v>360</v>
      </c>
      <c r="AC35" s="42" t="s">
        <v>360</v>
      </c>
      <c r="AD35" s="42" t="s">
        <v>360</v>
      </c>
      <c r="AE35" s="42" t="s">
        <v>360</v>
      </c>
      <c r="AF35" s="42" t="s">
        <v>360</v>
      </c>
      <c r="AG35" s="42" t="s">
        <v>360</v>
      </c>
      <c r="AH35" s="42" t="s">
        <v>360</v>
      </c>
      <c r="AI35" s="42" t="s">
        <v>360</v>
      </c>
      <c r="AJ35" s="42" t="s">
        <v>360</v>
      </c>
      <c r="AK35" s="42" t="s">
        <v>360</v>
      </c>
      <c r="AL35" s="42" t="s">
        <v>360</v>
      </c>
      <c r="AM35" s="42" t="s">
        <v>358</v>
      </c>
      <c r="AN35" s="42"/>
      <c r="AO35" s="31"/>
      <c r="AP35" s="31"/>
    </row>
    <row r="36" spans="1:42" x14ac:dyDescent="0.2">
      <c r="A36" s="41">
        <v>35</v>
      </c>
      <c r="B36" s="31"/>
      <c r="C36" s="31" t="s">
        <v>467</v>
      </c>
      <c r="D36" s="31" t="s">
        <v>468</v>
      </c>
      <c r="E36" s="31" t="s">
        <v>469</v>
      </c>
      <c r="F36" s="42"/>
      <c r="G36" s="42"/>
      <c r="H36" s="42"/>
      <c r="I36" s="42" t="s">
        <v>359</v>
      </c>
      <c r="J36" s="42" t="s">
        <v>359</v>
      </c>
      <c r="K36" s="42" t="s">
        <v>359</v>
      </c>
      <c r="L36" s="42" t="s">
        <v>359</v>
      </c>
      <c r="M36" s="42" t="s">
        <v>359</v>
      </c>
      <c r="N36" s="42" t="s">
        <v>359</v>
      </c>
      <c r="O36" s="42" t="s">
        <v>369</v>
      </c>
      <c r="P36" s="42" t="s">
        <v>360</v>
      </c>
      <c r="Q36" s="42" t="s">
        <v>369</v>
      </c>
      <c r="R36" s="42" t="s">
        <v>369</v>
      </c>
      <c r="S36" s="42" t="s">
        <v>359</v>
      </c>
      <c r="T36" s="42" t="s">
        <v>359</v>
      </c>
      <c r="U36" s="42" t="s">
        <v>359</v>
      </c>
      <c r="V36" s="42" t="s">
        <v>360</v>
      </c>
      <c r="W36" s="42" t="s">
        <v>369</v>
      </c>
      <c r="X36" s="42" t="s">
        <v>359</v>
      </c>
      <c r="Y36" s="42" t="s">
        <v>369</v>
      </c>
      <c r="Z36" s="42" t="s">
        <v>359</v>
      </c>
      <c r="AA36" s="42" t="s">
        <v>369</v>
      </c>
      <c r="AB36" s="42" t="s">
        <v>359</v>
      </c>
      <c r="AC36" s="42" t="s">
        <v>369</v>
      </c>
      <c r="AD36" s="42" t="s">
        <v>359</v>
      </c>
      <c r="AE36" s="42" t="s">
        <v>369</v>
      </c>
      <c r="AF36" s="42" t="s">
        <v>359</v>
      </c>
      <c r="AG36" s="42" t="s">
        <v>369</v>
      </c>
      <c r="AH36" s="42" t="s">
        <v>359</v>
      </c>
      <c r="AI36" s="42" t="s">
        <v>369</v>
      </c>
      <c r="AJ36" s="42" t="s">
        <v>369</v>
      </c>
      <c r="AK36" s="42" t="s">
        <v>369</v>
      </c>
      <c r="AL36" s="42" t="s">
        <v>369</v>
      </c>
      <c r="AM36" s="42" t="s">
        <v>358</v>
      </c>
      <c r="AN36" s="42"/>
      <c r="AO36" s="31"/>
      <c r="AP36" s="31"/>
    </row>
    <row r="37" spans="1:42" x14ac:dyDescent="0.2">
      <c r="A37" s="41">
        <v>36</v>
      </c>
      <c r="B37" s="31" t="s">
        <v>530</v>
      </c>
      <c r="C37" s="31" t="s">
        <v>515</v>
      </c>
      <c r="D37" s="31" t="s">
        <v>516</v>
      </c>
      <c r="E37" s="31" t="s">
        <v>413</v>
      </c>
      <c r="F37" s="42" t="s">
        <v>360</v>
      </c>
      <c r="G37" s="42"/>
      <c r="H37" s="42" t="s">
        <v>365</v>
      </c>
      <c r="I37" s="42" t="s">
        <v>359</v>
      </c>
      <c r="J37" s="42" t="s">
        <v>359</v>
      </c>
      <c r="K37" s="42" t="s">
        <v>359</v>
      </c>
      <c r="L37" s="42" t="s">
        <v>359</v>
      </c>
      <c r="M37" s="42" t="s">
        <v>359</v>
      </c>
      <c r="N37" s="42" t="s">
        <v>359</v>
      </c>
      <c r="O37" s="42" t="s">
        <v>359</v>
      </c>
      <c r="P37" s="42" t="s">
        <v>360</v>
      </c>
      <c r="Q37" s="42" t="s">
        <v>359</v>
      </c>
      <c r="R37" s="42" t="s">
        <v>359</v>
      </c>
      <c r="S37" s="42" t="s">
        <v>359</v>
      </c>
      <c r="T37" s="42" t="s">
        <v>359</v>
      </c>
      <c r="U37" s="42" t="s">
        <v>359</v>
      </c>
      <c r="V37" s="42" t="s">
        <v>359</v>
      </c>
      <c r="W37" s="42" t="s">
        <v>359</v>
      </c>
      <c r="X37" s="42" t="s">
        <v>359</v>
      </c>
      <c r="Y37" s="42" t="s">
        <v>359</v>
      </c>
      <c r="Z37" s="42" t="s">
        <v>359</v>
      </c>
      <c r="AA37" s="42" t="s">
        <v>359</v>
      </c>
      <c r="AB37" s="42" t="s">
        <v>359</v>
      </c>
      <c r="AC37" s="42" t="s">
        <v>360</v>
      </c>
      <c r="AD37" s="42" t="s">
        <v>359</v>
      </c>
      <c r="AE37" s="42" t="s">
        <v>359</v>
      </c>
      <c r="AF37" s="42" t="s">
        <v>359</v>
      </c>
      <c r="AG37" s="42" t="s">
        <v>359</v>
      </c>
      <c r="AH37" s="42" t="s">
        <v>359</v>
      </c>
      <c r="AI37" s="42" t="s">
        <v>359</v>
      </c>
      <c r="AJ37" s="42" t="s">
        <v>359</v>
      </c>
      <c r="AK37" s="42" t="s">
        <v>359</v>
      </c>
      <c r="AL37" s="42" t="s">
        <v>359</v>
      </c>
      <c r="AM37" s="42" t="s">
        <v>358</v>
      </c>
      <c r="AN37" s="42"/>
      <c r="AO37" s="31"/>
      <c r="AP37" s="31"/>
    </row>
    <row r="38" spans="1:42" x14ac:dyDescent="0.2">
      <c r="A38" s="41">
        <v>37</v>
      </c>
      <c r="B38" s="31" t="s">
        <v>530</v>
      </c>
      <c r="C38" s="31" t="s">
        <v>517</v>
      </c>
      <c r="D38" s="31" t="s">
        <v>518</v>
      </c>
      <c r="E38" s="31" t="s">
        <v>413</v>
      </c>
      <c r="F38" s="42" t="s">
        <v>360</v>
      </c>
      <c r="G38" s="42"/>
      <c r="H38" s="42" t="s">
        <v>365</v>
      </c>
      <c r="I38" s="42" t="s">
        <v>359</v>
      </c>
      <c r="J38" s="42" t="s">
        <v>359</v>
      </c>
      <c r="K38" s="42" t="s">
        <v>359</v>
      </c>
      <c r="L38" s="42" t="s">
        <v>359</v>
      </c>
      <c r="M38" s="42" t="s">
        <v>359</v>
      </c>
      <c r="N38" s="42" t="s">
        <v>359</v>
      </c>
      <c r="O38" s="42" t="s">
        <v>359</v>
      </c>
      <c r="P38" s="42" t="s">
        <v>360</v>
      </c>
      <c r="Q38" s="42" t="s">
        <v>359</v>
      </c>
      <c r="R38" s="42" t="s">
        <v>359</v>
      </c>
      <c r="S38" s="42" t="s">
        <v>359</v>
      </c>
      <c r="T38" s="42" t="s">
        <v>359</v>
      </c>
      <c r="U38" s="42" t="s">
        <v>359</v>
      </c>
      <c r="V38" s="42" t="s">
        <v>359</v>
      </c>
      <c r="W38" s="42" t="s">
        <v>359</v>
      </c>
      <c r="X38" s="42" t="s">
        <v>359</v>
      </c>
      <c r="Y38" s="42" t="s">
        <v>359</v>
      </c>
      <c r="Z38" s="42" t="s">
        <v>359</v>
      </c>
      <c r="AA38" s="42" t="s">
        <v>359</v>
      </c>
      <c r="AB38" s="42" t="s">
        <v>359</v>
      </c>
      <c r="AC38" s="42" t="s">
        <v>360</v>
      </c>
      <c r="AD38" s="42" t="s">
        <v>359</v>
      </c>
      <c r="AE38" s="42" t="s">
        <v>359</v>
      </c>
      <c r="AF38" s="42" t="s">
        <v>359</v>
      </c>
      <c r="AG38" s="42" t="s">
        <v>359</v>
      </c>
      <c r="AH38" s="42" t="s">
        <v>359</v>
      </c>
      <c r="AI38" s="42" t="s">
        <v>359</v>
      </c>
      <c r="AJ38" s="42" t="s">
        <v>359</v>
      </c>
      <c r="AK38" s="42" t="s">
        <v>359</v>
      </c>
      <c r="AL38" s="42" t="s">
        <v>359</v>
      </c>
      <c r="AM38" s="42" t="s">
        <v>358</v>
      </c>
      <c r="AN38" s="42"/>
      <c r="AO38" s="31"/>
      <c r="AP38" s="31"/>
    </row>
    <row r="39" spans="1:42" x14ac:dyDescent="0.2">
      <c r="A39" s="41">
        <v>38</v>
      </c>
      <c r="B39" s="40" t="s">
        <v>531</v>
      </c>
      <c r="C39" s="40" t="s">
        <v>519</v>
      </c>
      <c r="D39" s="40" t="s">
        <v>520</v>
      </c>
      <c r="E39" s="40" t="s">
        <v>521</v>
      </c>
      <c r="F39" s="44" t="s">
        <v>365</v>
      </c>
      <c r="G39" s="44"/>
      <c r="H39" s="44" t="s">
        <v>365</v>
      </c>
      <c r="I39" s="37" t="s">
        <v>369</v>
      </c>
      <c r="J39" s="37" t="s">
        <v>369</v>
      </c>
      <c r="K39" s="37" t="s">
        <v>369</v>
      </c>
      <c r="L39" s="37" t="s">
        <v>369</v>
      </c>
      <c r="M39" s="37" t="s">
        <v>369</v>
      </c>
      <c r="N39" s="37"/>
      <c r="O39" s="44" t="s">
        <v>359</v>
      </c>
      <c r="P39" s="44" t="s">
        <v>360</v>
      </c>
      <c r="Q39" s="44" t="s">
        <v>359</v>
      </c>
      <c r="R39" s="44" t="s">
        <v>359</v>
      </c>
      <c r="S39" s="44" t="s">
        <v>360</v>
      </c>
      <c r="T39" s="44" t="s">
        <v>359</v>
      </c>
      <c r="U39" s="44" t="s">
        <v>359</v>
      </c>
      <c r="V39" s="44" t="s">
        <v>359</v>
      </c>
      <c r="W39" s="44" t="s">
        <v>360</v>
      </c>
      <c r="X39" s="44" t="s">
        <v>359</v>
      </c>
      <c r="Y39" s="44" t="s">
        <v>359</v>
      </c>
      <c r="Z39" s="44" t="s">
        <v>369</v>
      </c>
      <c r="AA39" s="44" t="s">
        <v>360</v>
      </c>
      <c r="AB39" s="44" t="s">
        <v>365</v>
      </c>
      <c r="AC39" s="44" t="s">
        <v>360</v>
      </c>
      <c r="AD39" s="44" t="s">
        <v>359</v>
      </c>
      <c r="AE39" s="44" t="s">
        <v>359</v>
      </c>
      <c r="AF39" s="44" t="s">
        <v>359</v>
      </c>
      <c r="AG39" s="44" t="s">
        <v>359</v>
      </c>
      <c r="AH39" s="44" t="s">
        <v>359</v>
      </c>
      <c r="AI39" s="44" t="s">
        <v>369</v>
      </c>
      <c r="AJ39" s="44" t="s">
        <v>359</v>
      </c>
      <c r="AK39" s="44" t="s">
        <v>359</v>
      </c>
      <c r="AL39" s="44" t="s">
        <v>359</v>
      </c>
      <c r="AM39" s="44" t="s">
        <v>358</v>
      </c>
      <c r="AN39" s="44"/>
    </row>
    <row r="40" spans="1:42" x14ac:dyDescent="0.2">
      <c r="A40" s="41">
        <v>39</v>
      </c>
      <c r="B40" s="40" t="s">
        <v>531</v>
      </c>
      <c r="C40" s="40" t="s">
        <v>522</v>
      </c>
      <c r="D40" s="40" t="s">
        <v>523</v>
      </c>
      <c r="E40" s="40" t="s">
        <v>524</v>
      </c>
      <c r="F40" s="44" t="s">
        <v>365</v>
      </c>
      <c r="G40" s="44"/>
      <c r="H40" s="44" t="s">
        <v>365</v>
      </c>
      <c r="I40" s="37" t="s">
        <v>359</v>
      </c>
      <c r="J40" s="37" t="s">
        <v>359</v>
      </c>
      <c r="K40" s="37" t="s">
        <v>359</v>
      </c>
      <c r="L40" s="37" t="s">
        <v>359</v>
      </c>
      <c r="M40" s="37" t="s">
        <v>359</v>
      </c>
      <c r="N40" s="37" t="s">
        <v>359</v>
      </c>
      <c r="O40" s="37" t="s">
        <v>359</v>
      </c>
      <c r="P40" s="37" t="s">
        <v>360</v>
      </c>
      <c r="Q40" s="37" t="s">
        <v>360</v>
      </c>
      <c r="R40" s="37" t="s">
        <v>360</v>
      </c>
      <c r="S40" s="37" t="s">
        <v>360</v>
      </c>
      <c r="T40" s="37" t="s">
        <v>359</v>
      </c>
      <c r="U40" s="37" t="s">
        <v>360</v>
      </c>
      <c r="V40" s="37" t="s">
        <v>360</v>
      </c>
      <c r="W40" s="37" t="s">
        <v>360</v>
      </c>
      <c r="X40" s="37" t="s">
        <v>360</v>
      </c>
      <c r="Y40" s="37" t="s">
        <v>359</v>
      </c>
      <c r="Z40" s="37" t="s">
        <v>359</v>
      </c>
      <c r="AA40" s="37" t="s">
        <v>360</v>
      </c>
      <c r="AB40" s="37" t="s">
        <v>360</v>
      </c>
      <c r="AC40" s="37" t="s">
        <v>360</v>
      </c>
      <c r="AD40" s="37" t="s">
        <v>359</v>
      </c>
      <c r="AE40" s="37" t="s">
        <v>359</v>
      </c>
      <c r="AF40" s="37" t="s">
        <v>359</v>
      </c>
      <c r="AG40" s="37" t="s">
        <v>359</v>
      </c>
      <c r="AH40" s="37" t="s">
        <v>359</v>
      </c>
      <c r="AI40" s="37" t="s">
        <v>359</v>
      </c>
      <c r="AJ40" s="37" t="s">
        <v>359</v>
      </c>
      <c r="AK40" s="37" t="s">
        <v>359</v>
      </c>
      <c r="AL40" s="37" t="s">
        <v>359</v>
      </c>
      <c r="AM40" s="44" t="s">
        <v>358</v>
      </c>
      <c r="AN40" s="44"/>
    </row>
    <row r="41" spans="1:42" x14ac:dyDescent="0.2">
      <c r="A41" s="41">
        <v>40</v>
      </c>
      <c r="B41" s="40" t="s">
        <v>531</v>
      </c>
      <c r="C41" s="40" t="s">
        <v>525</v>
      </c>
      <c r="D41" s="40" t="s">
        <v>526</v>
      </c>
      <c r="E41" s="40" t="s">
        <v>524</v>
      </c>
      <c r="F41" s="44"/>
      <c r="G41" s="44"/>
      <c r="H41" s="44"/>
      <c r="I41" s="37" t="s">
        <v>369</v>
      </c>
      <c r="J41" s="37" t="s">
        <v>369</v>
      </c>
      <c r="K41" s="37" t="s">
        <v>369</v>
      </c>
      <c r="L41" s="37" t="s">
        <v>369</v>
      </c>
      <c r="M41" s="37" t="s">
        <v>369</v>
      </c>
      <c r="N41" s="37" t="s">
        <v>369</v>
      </c>
      <c r="O41" s="37" t="s">
        <v>360</v>
      </c>
      <c r="P41" s="37" t="s">
        <v>359</v>
      </c>
      <c r="Q41" s="37" t="s">
        <v>359</v>
      </c>
      <c r="R41" s="37" t="s">
        <v>359</v>
      </c>
      <c r="S41" s="37" t="s">
        <v>359</v>
      </c>
      <c r="T41" s="37" t="s">
        <v>359</v>
      </c>
      <c r="U41" s="37" t="s">
        <v>359</v>
      </c>
      <c r="V41" s="37" t="s">
        <v>359</v>
      </c>
      <c r="W41" s="37" t="s">
        <v>359</v>
      </c>
      <c r="X41" s="37" t="s">
        <v>359</v>
      </c>
      <c r="Y41" s="37" t="s">
        <v>359</v>
      </c>
      <c r="Z41" s="37" t="s">
        <v>359</v>
      </c>
      <c r="AA41" s="37" t="s">
        <v>360</v>
      </c>
      <c r="AB41" s="37" t="s">
        <v>359</v>
      </c>
      <c r="AC41" s="37" t="s">
        <v>360</v>
      </c>
      <c r="AD41" s="37" t="s">
        <v>359</v>
      </c>
      <c r="AE41" s="37" t="s">
        <v>359</v>
      </c>
      <c r="AF41" s="37" t="s">
        <v>359</v>
      </c>
      <c r="AG41" s="37" t="s">
        <v>359</v>
      </c>
      <c r="AH41" s="37" t="s">
        <v>359</v>
      </c>
      <c r="AI41" s="37" t="s">
        <v>359</v>
      </c>
      <c r="AJ41" s="37" t="s">
        <v>369</v>
      </c>
      <c r="AK41" s="37" t="s">
        <v>359</v>
      </c>
      <c r="AL41" s="37" t="s">
        <v>359</v>
      </c>
      <c r="AM41" s="44" t="s">
        <v>358</v>
      </c>
      <c r="AN41" s="44"/>
    </row>
    <row r="42" spans="1:42" x14ac:dyDescent="0.2">
      <c r="A42" s="41">
        <v>41</v>
      </c>
      <c r="B42" s="40" t="s">
        <v>532</v>
      </c>
      <c r="C42" s="40" t="s">
        <v>527</v>
      </c>
      <c r="D42" s="40" t="s">
        <v>528</v>
      </c>
      <c r="E42" s="40" t="s">
        <v>529</v>
      </c>
      <c r="F42" s="44" t="s">
        <v>357</v>
      </c>
      <c r="G42" s="44"/>
      <c r="H42" s="44" t="s">
        <v>365</v>
      </c>
      <c r="I42" s="37" t="s">
        <v>369</v>
      </c>
      <c r="J42" s="37" t="s">
        <v>369</v>
      </c>
      <c r="K42" s="37" t="s">
        <v>369</v>
      </c>
      <c r="L42" s="37" t="s">
        <v>369</v>
      </c>
      <c r="M42" s="37" t="s">
        <v>369</v>
      </c>
      <c r="N42" s="37" t="s">
        <v>369</v>
      </c>
      <c r="O42" s="37" t="s">
        <v>369</v>
      </c>
      <c r="P42" s="37" t="s">
        <v>359</v>
      </c>
      <c r="Q42" s="37" t="s">
        <v>369</v>
      </c>
      <c r="R42" s="37" t="s">
        <v>369</v>
      </c>
      <c r="S42" s="37" t="s">
        <v>369</v>
      </c>
      <c r="T42" s="37" t="s">
        <v>369</v>
      </c>
      <c r="U42" s="37" t="s">
        <v>369</v>
      </c>
      <c r="V42" s="37" t="s">
        <v>369</v>
      </c>
      <c r="W42" s="37" t="s">
        <v>369</v>
      </c>
      <c r="X42" s="37" t="s">
        <v>359</v>
      </c>
      <c r="Y42" s="37" t="s">
        <v>369</v>
      </c>
      <c r="Z42" s="37" t="s">
        <v>369</v>
      </c>
      <c r="AA42" s="37" t="s">
        <v>359</v>
      </c>
      <c r="AB42" s="37" t="s">
        <v>369</v>
      </c>
      <c r="AC42" s="37" t="s">
        <v>369</v>
      </c>
      <c r="AD42" s="37" t="s">
        <v>369</v>
      </c>
      <c r="AE42" s="37" t="s">
        <v>369</v>
      </c>
      <c r="AF42" s="37" t="s">
        <v>369</v>
      </c>
      <c r="AG42" s="37"/>
      <c r="AH42" s="37" t="s">
        <v>369</v>
      </c>
      <c r="AI42" s="37" t="s">
        <v>369</v>
      </c>
      <c r="AJ42" s="37" t="s">
        <v>369</v>
      </c>
      <c r="AK42" s="37" t="s">
        <v>369</v>
      </c>
      <c r="AL42" s="37" t="s">
        <v>369</v>
      </c>
      <c r="AM42" s="44" t="s">
        <v>358</v>
      </c>
      <c r="AN42" s="44"/>
    </row>
    <row r="43" spans="1:42" x14ac:dyDescent="0.2">
      <c r="A43" s="41"/>
      <c r="F43" s="44"/>
      <c r="G43" s="44"/>
      <c r="H43" s="44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44"/>
      <c r="AN43" s="44"/>
    </row>
    <row r="44" spans="1:42" x14ac:dyDescent="0.2">
      <c r="F44" s="44"/>
      <c r="G44" s="44"/>
      <c r="H44" s="44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44"/>
      <c r="AN44" s="44"/>
    </row>
    <row r="45" spans="1:42" x14ac:dyDescent="0.2">
      <c r="F45" s="44"/>
      <c r="G45" s="44"/>
      <c r="H45" s="44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44"/>
      <c r="AN45" s="44"/>
    </row>
    <row r="46" spans="1:42" x14ac:dyDescent="0.2">
      <c r="F46" s="44"/>
      <c r="G46" s="44"/>
      <c r="H46" s="44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44"/>
      <c r="AN46" s="44"/>
    </row>
    <row r="47" spans="1:42" x14ac:dyDescent="0.2">
      <c r="F47" s="44"/>
      <c r="G47" s="44"/>
      <c r="H47" s="44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44"/>
      <c r="AN47" s="44"/>
    </row>
    <row r="48" spans="1:42" x14ac:dyDescent="0.2">
      <c r="F48" s="44"/>
      <c r="G48" s="44"/>
      <c r="H48" s="44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44"/>
      <c r="AN48" s="44"/>
    </row>
    <row r="49" spans="6:40" x14ac:dyDescent="0.2">
      <c r="F49" s="44"/>
      <c r="G49" s="44"/>
      <c r="H49" s="44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44"/>
      <c r="AN49" s="44"/>
    </row>
    <row r="50" spans="6:40" x14ac:dyDescent="0.2">
      <c r="F50" s="44"/>
      <c r="G50" s="44"/>
      <c r="H50" s="44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44"/>
      <c r="AN50" s="44"/>
    </row>
    <row r="51" spans="6:40" x14ac:dyDescent="0.2">
      <c r="F51" s="44"/>
      <c r="G51" s="44"/>
      <c r="H51" s="44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44"/>
      <c r="AN51" s="44"/>
    </row>
    <row r="52" spans="6:40" x14ac:dyDescent="0.2">
      <c r="F52" s="44"/>
      <c r="G52" s="44"/>
      <c r="H52" s="44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44"/>
      <c r="AN52" s="44"/>
    </row>
    <row r="53" spans="6:40" x14ac:dyDescent="0.2">
      <c r="F53" s="44"/>
      <c r="G53" s="44"/>
      <c r="H53" s="44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44"/>
      <c r="AN53" s="44"/>
    </row>
    <row r="54" spans="6:40" x14ac:dyDescent="0.2">
      <c r="F54" s="44"/>
      <c r="G54" s="44"/>
      <c r="H54" s="44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44"/>
      <c r="AN54" s="44"/>
    </row>
    <row r="55" spans="6:40" x14ac:dyDescent="0.2">
      <c r="F55" s="44"/>
      <c r="G55" s="44"/>
      <c r="H55" s="44"/>
      <c r="I55" s="28"/>
      <c r="J55" s="28"/>
      <c r="K55" s="28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4"/>
    </row>
    <row r="56" spans="6:40" x14ac:dyDescent="0.2">
      <c r="F56" s="44"/>
      <c r="G56" s="44"/>
      <c r="H56" s="44"/>
      <c r="I56" s="28"/>
      <c r="J56" s="28"/>
      <c r="K56" s="28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</row>
    <row r="57" spans="6:40" x14ac:dyDescent="0.2">
      <c r="F57" s="44"/>
      <c r="G57" s="44"/>
      <c r="H57" s="44"/>
      <c r="I57" s="28"/>
      <c r="J57" s="28"/>
      <c r="K57" s="28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</row>
    <row r="58" spans="6:40" x14ac:dyDescent="0.2">
      <c r="F58" s="44"/>
      <c r="G58" s="44"/>
      <c r="H58" s="44"/>
      <c r="I58" s="28"/>
      <c r="J58" s="28"/>
      <c r="K58" s="28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</row>
    <row r="59" spans="6:40" x14ac:dyDescent="0.2">
      <c r="F59" s="44"/>
      <c r="G59" s="44"/>
      <c r="H59" s="44"/>
      <c r="I59" s="28"/>
      <c r="J59" s="28"/>
      <c r="K59" s="28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4"/>
    </row>
    <row r="60" spans="6:40" x14ac:dyDescent="0.2">
      <c r="F60" s="44"/>
      <c r="G60" s="44"/>
      <c r="H60" s="44"/>
      <c r="I60" s="28"/>
      <c r="J60" s="28"/>
      <c r="K60" s="28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</row>
    <row r="61" spans="6:40" x14ac:dyDescent="0.2">
      <c r="F61" s="44"/>
      <c r="G61" s="44"/>
      <c r="H61" s="44"/>
      <c r="I61" s="28"/>
      <c r="J61" s="28"/>
      <c r="K61" s="28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</row>
    <row r="62" spans="6:40" x14ac:dyDescent="0.2">
      <c r="F62" s="44"/>
      <c r="G62" s="44"/>
      <c r="H62" s="44"/>
      <c r="I62" s="28"/>
      <c r="J62" s="28"/>
      <c r="K62" s="28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</row>
    <row r="63" spans="6:40" x14ac:dyDescent="0.2">
      <c r="F63" s="44"/>
      <c r="G63" s="44"/>
      <c r="H63" s="44"/>
      <c r="I63" s="28"/>
      <c r="J63" s="28"/>
      <c r="K63" s="28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  <c r="AD63" s="44"/>
      <c r="AE63" s="44"/>
      <c r="AF63" s="44"/>
      <c r="AG63" s="44"/>
      <c r="AH63" s="44"/>
      <c r="AI63" s="44"/>
      <c r="AJ63" s="44"/>
      <c r="AK63" s="44"/>
      <c r="AL63" s="44"/>
      <c r="AM63" s="44"/>
      <c r="AN63" s="44"/>
    </row>
    <row r="64" spans="6:40" x14ac:dyDescent="0.2">
      <c r="F64" s="44"/>
      <c r="G64" s="44"/>
      <c r="H64" s="44"/>
      <c r="I64" s="28"/>
      <c r="J64" s="28"/>
      <c r="K64" s="28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4"/>
      <c r="AI64" s="44"/>
      <c r="AJ64" s="44"/>
      <c r="AK64" s="44"/>
      <c r="AL64" s="44"/>
      <c r="AM64" s="44"/>
      <c r="AN64" s="44"/>
    </row>
    <row r="65" spans="6:40" x14ac:dyDescent="0.2">
      <c r="F65" s="44"/>
      <c r="G65" s="44"/>
      <c r="H65" s="44"/>
      <c r="I65" s="28"/>
      <c r="J65" s="28"/>
      <c r="K65" s="28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  <c r="AD65" s="44"/>
      <c r="AE65" s="44"/>
      <c r="AF65" s="44"/>
      <c r="AG65" s="44"/>
      <c r="AH65" s="44"/>
      <c r="AI65" s="44"/>
      <c r="AJ65" s="44"/>
      <c r="AK65" s="44"/>
      <c r="AL65" s="44"/>
      <c r="AM65" s="44"/>
      <c r="AN65" s="44"/>
    </row>
    <row r="66" spans="6:40" x14ac:dyDescent="0.2">
      <c r="F66" s="44"/>
      <c r="G66" s="44"/>
      <c r="H66" s="44"/>
      <c r="I66" s="28"/>
      <c r="J66" s="28"/>
      <c r="K66" s="28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  <c r="AD66" s="44"/>
      <c r="AE66" s="44"/>
      <c r="AF66" s="44"/>
      <c r="AG66" s="44"/>
      <c r="AH66" s="44"/>
      <c r="AI66" s="44"/>
      <c r="AJ66" s="44"/>
      <c r="AK66" s="44"/>
      <c r="AL66" s="44"/>
      <c r="AM66" s="44"/>
      <c r="AN66" s="44"/>
    </row>
    <row r="67" spans="6:40" x14ac:dyDescent="0.2">
      <c r="F67" s="44"/>
      <c r="G67" s="44"/>
      <c r="H67" s="44"/>
      <c r="I67" s="28"/>
      <c r="J67" s="28"/>
      <c r="K67" s="28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  <c r="AD67" s="44"/>
      <c r="AE67" s="44"/>
      <c r="AF67" s="44"/>
      <c r="AG67" s="44"/>
      <c r="AH67" s="44"/>
      <c r="AI67" s="44"/>
      <c r="AJ67" s="44"/>
      <c r="AK67" s="44"/>
      <c r="AL67" s="44"/>
      <c r="AM67" s="44"/>
      <c r="AN67" s="44"/>
    </row>
    <row r="68" spans="6:40" x14ac:dyDescent="0.2">
      <c r="F68" s="44"/>
      <c r="G68" s="44"/>
      <c r="H68" s="44"/>
      <c r="I68" s="28"/>
      <c r="J68" s="28"/>
      <c r="K68" s="28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  <c r="AD68" s="44"/>
      <c r="AE68" s="44"/>
      <c r="AF68" s="44"/>
      <c r="AG68" s="44"/>
      <c r="AH68" s="44"/>
      <c r="AI68" s="44"/>
      <c r="AJ68" s="44"/>
      <c r="AK68" s="44"/>
      <c r="AL68" s="44"/>
      <c r="AM68" s="44"/>
      <c r="AN68" s="44"/>
    </row>
    <row r="69" spans="6:40" x14ac:dyDescent="0.2">
      <c r="F69" s="44"/>
      <c r="G69" s="44"/>
      <c r="H69" s="44"/>
      <c r="I69" s="28"/>
      <c r="J69" s="28"/>
      <c r="K69" s="28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  <c r="AD69" s="44"/>
      <c r="AE69" s="44"/>
      <c r="AF69" s="44"/>
      <c r="AG69" s="44"/>
      <c r="AH69" s="44"/>
      <c r="AI69" s="44"/>
      <c r="AJ69" s="44"/>
      <c r="AK69" s="44"/>
      <c r="AL69" s="44"/>
      <c r="AM69" s="44"/>
      <c r="AN69" s="44"/>
    </row>
    <row r="70" spans="6:40" x14ac:dyDescent="0.2">
      <c r="F70" s="44"/>
      <c r="G70" s="44"/>
      <c r="H70" s="44"/>
      <c r="I70" s="28"/>
      <c r="J70" s="28"/>
      <c r="K70" s="28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</row>
    <row r="71" spans="6:40" x14ac:dyDescent="0.2">
      <c r="F71" s="44"/>
      <c r="G71" s="44"/>
      <c r="H71" s="44"/>
      <c r="I71" s="28"/>
      <c r="J71" s="28"/>
      <c r="K71" s="28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  <c r="AD71" s="44"/>
      <c r="AE71" s="44"/>
      <c r="AF71" s="44"/>
      <c r="AG71" s="44"/>
      <c r="AH71" s="44"/>
      <c r="AI71" s="44"/>
      <c r="AJ71" s="44"/>
      <c r="AK71" s="44"/>
      <c r="AL71" s="44"/>
      <c r="AM71" s="44"/>
      <c r="AN71" s="44"/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26"/>
  <sheetViews>
    <sheetView topLeftCell="A34" workbookViewId="0">
      <selection activeCell="A65" sqref="A65:B126"/>
    </sheetView>
  </sheetViews>
  <sheetFormatPr defaultRowHeight="12.75" x14ac:dyDescent="0.2"/>
  <cols>
    <col min="1" max="1" width="12.42578125" style="6" customWidth="1"/>
    <col min="2" max="2" width="61.5703125" style="6" customWidth="1"/>
    <col min="3" max="3" width="35.8554687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132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0</v>
      </c>
      <c r="B4" s="10" t="s">
        <v>43</v>
      </c>
      <c r="C4" s="10" t="s">
        <v>85</v>
      </c>
      <c r="D4" s="6">
        <v>10</v>
      </c>
    </row>
    <row r="5" spans="1:4" x14ac:dyDescent="0.2">
      <c r="A5" s="9" t="s">
        <v>27</v>
      </c>
      <c r="B5" s="10" t="s">
        <v>44</v>
      </c>
      <c r="C5" s="10" t="s">
        <v>85</v>
      </c>
      <c r="D5" s="6">
        <v>10</v>
      </c>
    </row>
    <row r="6" spans="1:4" x14ac:dyDescent="0.2">
      <c r="A6" s="9" t="s">
        <v>28</v>
      </c>
      <c r="B6" s="10" t="s">
        <v>45</v>
      </c>
      <c r="C6" s="10" t="s">
        <v>85</v>
      </c>
      <c r="D6" s="6">
        <v>10</v>
      </c>
    </row>
    <row r="7" spans="1:4" x14ac:dyDescent="0.2">
      <c r="A7" s="9" t="s">
        <v>1</v>
      </c>
      <c r="B7" s="10" t="s">
        <v>46</v>
      </c>
      <c r="C7" s="10" t="s">
        <v>85</v>
      </c>
      <c r="D7" s="6">
        <v>10</v>
      </c>
    </row>
    <row r="8" spans="1:4" ht="51" x14ac:dyDescent="0.2">
      <c r="A8" s="9" t="s">
        <v>2</v>
      </c>
      <c r="B8" s="10" t="s">
        <v>47</v>
      </c>
      <c r="C8" s="10" t="s">
        <v>86</v>
      </c>
      <c r="D8" s="6">
        <v>1</v>
      </c>
    </row>
    <row r="9" spans="1:4" x14ac:dyDescent="0.2">
      <c r="A9" s="9" t="s">
        <v>3</v>
      </c>
      <c r="B9" s="10" t="s">
        <v>48</v>
      </c>
      <c r="C9" s="18" t="s">
        <v>87</v>
      </c>
      <c r="D9" s="6">
        <v>10</v>
      </c>
    </row>
    <row r="10" spans="1:4" ht="38.25" x14ac:dyDescent="0.2">
      <c r="A10" s="9" t="s">
        <v>4</v>
      </c>
      <c r="B10" s="10" t="s">
        <v>49</v>
      </c>
      <c r="C10" s="10" t="s">
        <v>88</v>
      </c>
      <c r="D10" s="6">
        <v>1</v>
      </c>
    </row>
    <row r="11" spans="1:4" x14ac:dyDescent="0.2">
      <c r="A11" s="9" t="s">
        <v>5</v>
      </c>
      <c r="B11" s="18" t="s">
        <v>50</v>
      </c>
      <c r="C11" s="45" t="s">
        <v>286</v>
      </c>
      <c r="D11" s="6">
        <v>1</v>
      </c>
    </row>
    <row r="12" spans="1:4" x14ac:dyDescent="0.2">
      <c r="A12" s="9" t="s">
        <v>6</v>
      </c>
      <c r="B12" s="18" t="s">
        <v>51</v>
      </c>
      <c r="C12" s="46"/>
      <c r="D12" s="6">
        <v>1</v>
      </c>
    </row>
    <row r="13" spans="1:4" x14ac:dyDescent="0.2">
      <c r="A13" s="9" t="s">
        <v>7</v>
      </c>
      <c r="B13" s="18" t="s">
        <v>52</v>
      </c>
      <c r="C13" s="46"/>
      <c r="D13" s="6">
        <v>1</v>
      </c>
    </row>
    <row r="14" spans="1:4" x14ac:dyDescent="0.2">
      <c r="A14" s="9" t="s">
        <v>8</v>
      </c>
      <c r="B14" s="18" t="s">
        <v>53</v>
      </c>
      <c r="C14" s="46"/>
      <c r="D14" s="6">
        <v>1</v>
      </c>
    </row>
    <row r="15" spans="1:4" x14ac:dyDescent="0.2">
      <c r="A15" s="9" t="s">
        <v>9</v>
      </c>
      <c r="B15" s="18" t="s">
        <v>54</v>
      </c>
      <c r="C15" s="46"/>
      <c r="D15" s="6">
        <v>1</v>
      </c>
    </row>
    <row r="16" spans="1:4" x14ac:dyDescent="0.2">
      <c r="A16" s="9" t="s">
        <v>10</v>
      </c>
      <c r="B16" s="18" t="s">
        <v>55</v>
      </c>
      <c r="C16" s="46"/>
      <c r="D16" s="6">
        <v>1</v>
      </c>
    </row>
    <row r="17" spans="1:4" x14ac:dyDescent="0.2">
      <c r="A17" s="9" t="s">
        <v>11</v>
      </c>
      <c r="B17" s="18" t="s">
        <v>56</v>
      </c>
      <c r="C17" s="46"/>
      <c r="D17" s="6">
        <v>1</v>
      </c>
    </row>
    <row r="18" spans="1:4" x14ac:dyDescent="0.2">
      <c r="A18" s="9" t="s">
        <v>12</v>
      </c>
      <c r="B18" s="18" t="s">
        <v>57</v>
      </c>
      <c r="C18" s="46"/>
      <c r="D18" s="6">
        <v>1</v>
      </c>
    </row>
    <row r="19" spans="1:4" x14ac:dyDescent="0.2">
      <c r="A19" s="9" t="s">
        <v>13</v>
      </c>
      <c r="B19" s="18" t="s">
        <v>58</v>
      </c>
      <c r="C19" s="46"/>
      <c r="D19" s="6">
        <v>1</v>
      </c>
    </row>
    <row r="20" spans="1:4" x14ac:dyDescent="0.2">
      <c r="A20" s="9" t="s">
        <v>14</v>
      </c>
      <c r="B20" s="18" t="s">
        <v>59</v>
      </c>
      <c r="C20" s="46"/>
      <c r="D20" s="6">
        <v>1</v>
      </c>
    </row>
    <row r="21" spans="1:4" x14ac:dyDescent="0.2">
      <c r="A21" s="9" t="s">
        <v>15</v>
      </c>
      <c r="B21" s="18" t="s">
        <v>60</v>
      </c>
      <c r="C21" s="46"/>
      <c r="D21" s="6">
        <v>1</v>
      </c>
    </row>
    <row r="22" spans="1:4" x14ac:dyDescent="0.2">
      <c r="A22" s="9" t="s">
        <v>16</v>
      </c>
      <c r="B22" s="18" t="s">
        <v>61</v>
      </c>
      <c r="C22" s="46"/>
      <c r="D22" s="6">
        <v>1</v>
      </c>
    </row>
    <row r="23" spans="1:4" x14ac:dyDescent="0.2">
      <c r="A23" s="9" t="s">
        <v>17</v>
      </c>
      <c r="B23" s="18" t="s">
        <v>62</v>
      </c>
      <c r="C23" s="46"/>
      <c r="D23" s="6">
        <v>1</v>
      </c>
    </row>
    <row r="24" spans="1:4" x14ac:dyDescent="0.2">
      <c r="A24" s="9" t="s">
        <v>18</v>
      </c>
      <c r="B24" s="18" t="s">
        <v>63</v>
      </c>
      <c r="C24" s="46"/>
      <c r="D24" s="6">
        <v>1</v>
      </c>
    </row>
    <row r="25" spans="1:4" x14ac:dyDescent="0.2">
      <c r="A25" s="9" t="s">
        <v>19</v>
      </c>
      <c r="B25" s="18" t="s">
        <v>64</v>
      </c>
      <c r="C25" s="46"/>
      <c r="D25" s="6">
        <v>1</v>
      </c>
    </row>
    <row r="26" spans="1:4" x14ac:dyDescent="0.2">
      <c r="A26" s="9" t="s">
        <v>20</v>
      </c>
      <c r="B26" s="18" t="s">
        <v>65</v>
      </c>
      <c r="C26" s="46"/>
      <c r="D26" s="6">
        <v>1</v>
      </c>
    </row>
    <row r="27" spans="1:4" x14ac:dyDescent="0.2">
      <c r="A27" s="9" t="s">
        <v>21</v>
      </c>
      <c r="B27" s="18" t="s">
        <v>66</v>
      </c>
      <c r="C27" s="46"/>
      <c r="D27" s="6">
        <v>1</v>
      </c>
    </row>
    <row r="28" spans="1:4" x14ac:dyDescent="0.2">
      <c r="A28" s="9" t="s">
        <v>22</v>
      </c>
      <c r="B28" s="18" t="s">
        <v>133</v>
      </c>
      <c r="C28" s="46"/>
      <c r="D28" s="6">
        <v>1</v>
      </c>
    </row>
    <row r="29" spans="1:4" x14ac:dyDescent="0.2">
      <c r="A29" s="9" t="s">
        <v>23</v>
      </c>
      <c r="B29" s="18" t="s">
        <v>134</v>
      </c>
      <c r="C29" s="46"/>
      <c r="D29" s="6">
        <v>1</v>
      </c>
    </row>
    <row r="30" spans="1:4" x14ac:dyDescent="0.2">
      <c r="A30" s="9" t="s">
        <v>24</v>
      </c>
      <c r="B30" s="18" t="s">
        <v>135</v>
      </c>
      <c r="C30" s="46"/>
      <c r="D30" s="6">
        <v>1</v>
      </c>
    </row>
    <row r="31" spans="1:4" x14ac:dyDescent="0.2">
      <c r="A31" s="9" t="s">
        <v>29</v>
      </c>
      <c r="B31" s="18" t="s">
        <v>136</v>
      </c>
      <c r="C31" s="46"/>
      <c r="D31" s="6">
        <v>1</v>
      </c>
    </row>
    <row r="32" spans="1:4" x14ac:dyDescent="0.2">
      <c r="A32" s="9" t="s">
        <v>30</v>
      </c>
      <c r="B32" s="18" t="s">
        <v>137</v>
      </c>
      <c r="C32" s="46"/>
      <c r="D32" s="6">
        <v>1</v>
      </c>
    </row>
    <row r="33" spans="1:4" x14ac:dyDescent="0.2">
      <c r="A33" s="9" t="s">
        <v>31</v>
      </c>
      <c r="B33" s="18" t="s">
        <v>138</v>
      </c>
      <c r="C33" s="46"/>
      <c r="D33" s="6">
        <v>1</v>
      </c>
    </row>
    <row r="34" spans="1:4" x14ac:dyDescent="0.2">
      <c r="A34" s="9" t="s">
        <v>32</v>
      </c>
      <c r="B34" s="18" t="s">
        <v>139</v>
      </c>
      <c r="C34" s="46"/>
      <c r="D34" s="6">
        <v>1</v>
      </c>
    </row>
    <row r="35" spans="1:4" x14ac:dyDescent="0.2">
      <c r="A35" s="9" t="s">
        <v>33</v>
      </c>
      <c r="B35" s="18" t="s">
        <v>140</v>
      </c>
      <c r="C35" s="46"/>
      <c r="D35" s="6">
        <v>1</v>
      </c>
    </row>
    <row r="36" spans="1:4" x14ac:dyDescent="0.2">
      <c r="A36" s="9" t="s">
        <v>142</v>
      </c>
      <c r="B36" s="18" t="s">
        <v>141</v>
      </c>
      <c r="C36" s="46"/>
      <c r="D36" s="6">
        <v>1</v>
      </c>
    </row>
    <row r="37" spans="1:4" x14ac:dyDescent="0.2">
      <c r="A37" s="9" t="s">
        <v>25</v>
      </c>
      <c r="B37" s="18" t="s">
        <v>143</v>
      </c>
      <c r="C37" s="46"/>
      <c r="D37" s="6">
        <v>1</v>
      </c>
    </row>
    <row r="38" spans="1:4" x14ac:dyDescent="0.2">
      <c r="A38" s="9" t="s">
        <v>34</v>
      </c>
      <c r="B38" s="18" t="s">
        <v>144</v>
      </c>
      <c r="C38" s="46"/>
      <c r="D38" s="6">
        <v>1</v>
      </c>
    </row>
    <row r="39" spans="1:4" x14ac:dyDescent="0.2">
      <c r="A39" s="9" t="s">
        <v>35</v>
      </c>
      <c r="B39" s="18" t="s">
        <v>145</v>
      </c>
      <c r="C39" s="46"/>
      <c r="D39" s="6">
        <v>1</v>
      </c>
    </row>
    <row r="40" spans="1:4" x14ac:dyDescent="0.2">
      <c r="A40" s="9" t="s">
        <v>36</v>
      </c>
      <c r="B40" s="18" t="s">
        <v>146</v>
      </c>
      <c r="C40" s="46"/>
      <c r="D40" s="6">
        <v>1</v>
      </c>
    </row>
    <row r="41" spans="1:4" x14ac:dyDescent="0.2">
      <c r="A41" s="9" t="s">
        <v>37</v>
      </c>
      <c r="B41" s="18" t="s">
        <v>147</v>
      </c>
      <c r="C41" s="46"/>
      <c r="D41" s="6">
        <v>1</v>
      </c>
    </row>
    <row r="42" spans="1:4" x14ac:dyDescent="0.2">
      <c r="A42" s="9" t="s">
        <v>38</v>
      </c>
      <c r="B42" s="18" t="s">
        <v>148</v>
      </c>
      <c r="C42" s="46"/>
      <c r="D42" s="6">
        <v>1</v>
      </c>
    </row>
    <row r="43" spans="1:4" x14ac:dyDescent="0.2">
      <c r="A43" s="9" t="s">
        <v>152</v>
      </c>
      <c r="B43" s="18" t="s">
        <v>149</v>
      </c>
      <c r="C43" s="10" t="s">
        <v>85</v>
      </c>
      <c r="D43" s="6">
        <v>1</v>
      </c>
    </row>
    <row r="44" spans="1:4" x14ac:dyDescent="0.2">
      <c r="A44" s="9" t="s">
        <v>153</v>
      </c>
      <c r="B44" s="18" t="s">
        <v>150</v>
      </c>
      <c r="C44" s="10" t="s">
        <v>85</v>
      </c>
      <c r="D44" s="6">
        <v>1</v>
      </c>
    </row>
    <row r="45" spans="1:4" x14ac:dyDescent="0.2">
      <c r="A45" s="9" t="s">
        <v>154</v>
      </c>
      <c r="B45" s="18" t="s">
        <v>151</v>
      </c>
      <c r="C45" s="10" t="s">
        <v>85</v>
      </c>
      <c r="D45" s="6">
        <v>1</v>
      </c>
    </row>
    <row r="46" spans="1:4" x14ac:dyDescent="0.2">
      <c r="A46" s="12" t="s">
        <v>169</v>
      </c>
      <c r="B46" s="19" t="s">
        <v>155</v>
      </c>
      <c r="C46" s="46" t="s">
        <v>186</v>
      </c>
      <c r="D46" s="6">
        <v>1</v>
      </c>
    </row>
    <row r="47" spans="1:4" x14ac:dyDescent="0.2">
      <c r="A47" s="9" t="s">
        <v>170</v>
      </c>
      <c r="B47" s="18" t="s">
        <v>156</v>
      </c>
      <c r="C47" s="46"/>
      <c r="D47" s="6">
        <v>1</v>
      </c>
    </row>
    <row r="48" spans="1:4" x14ac:dyDescent="0.2">
      <c r="A48" s="9" t="s">
        <v>171</v>
      </c>
      <c r="B48" s="18" t="s">
        <v>157</v>
      </c>
      <c r="C48" s="46"/>
      <c r="D48" s="6">
        <v>1</v>
      </c>
    </row>
    <row r="49" spans="1:4" x14ac:dyDescent="0.2">
      <c r="A49" s="9" t="s">
        <v>172</v>
      </c>
      <c r="B49" s="18" t="s">
        <v>158</v>
      </c>
      <c r="C49" s="46"/>
      <c r="D49" s="6">
        <v>1</v>
      </c>
    </row>
    <row r="50" spans="1:4" x14ac:dyDescent="0.2">
      <c r="A50" s="9" t="s">
        <v>173</v>
      </c>
      <c r="B50" s="18" t="s">
        <v>159</v>
      </c>
      <c r="C50" s="46"/>
      <c r="D50" s="6">
        <v>1</v>
      </c>
    </row>
    <row r="51" spans="1:4" x14ac:dyDescent="0.2">
      <c r="A51" s="9" t="s">
        <v>174</v>
      </c>
      <c r="B51" s="18" t="s">
        <v>160</v>
      </c>
      <c r="C51" s="46"/>
      <c r="D51" s="6">
        <v>1</v>
      </c>
    </row>
    <row r="52" spans="1:4" x14ac:dyDescent="0.2">
      <c r="A52" s="9" t="s">
        <v>175</v>
      </c>
      <c r="B52" s="18" t="s">
        <v>166</v>
      </c>
      <c r="C52" s="46"/>
      <c r="D52" s="6">
        <v>1</v>
      </c>
    </row>
    <row r="53" spans="1:4" x14ac:dyDescent="0.2">
      <c r="A53" s="9" t="s">
        <v>176</v>
      </c>
      <c r="B53" s="18" t="s">
        <v>161</v>
      </c>
      <c r="C53" s="46"/>
      <c r="D53" s="6">
        <v>1</v>
      </c>
    </row>
    <row r="54" spans="1:4" x14ac:dyDescent="0.2">
      <c r="A54" s="9" t="s">
        <v>177</v>
      </c>
      <c r="B54" s="18" t="s">
        <v>162</v>
      </c>
      <c r="C54" s="46"/>
      <c r="D54" s="6">
        <v>1</v>
      </c>
    </row>
    <row r="55" spans="1:4" x14ac:dyDescent="0.2">
      <c r="A55" s="9" t="s">
        <v>178</v>
      </c>
      <c r="B55" s="18" t="s">
        <v>163</v>
      </c>
      <c r="C55" s="46"/>
      <c r="D55" s="6">
        <v>1</v>
      </c>
    </row>
    <row r="56" spans="1:4" x14ac:dyDescent="0.2">
      <c r="A56" s="9" t="s">
        <v>167</v>
      </c>
      <c r="B56" s="18" t="s">
        <v>164</v>
      </c>
      <c r="C56" s="46"/>
      <c r="D56" s="6">
        <v>1</v>
      </c>
    </row>
    <row r="57" spans="1:4" x14ac:dyDescent="0.2">
      <c r="A57" s="9" t="s">
        <v>168</v>
      </c>
      <c r="B57" s="18" t="s">
        <v>165</v>
      </c>
      <c r="C57" s="47"/>
      <c r="D57" s="6">
        <v>1</v>
      </c>
    </row>
    <row r="58" spans="1:4" ht="63.75" x14ac:dyDescent="0.2">
      <c r="A58" s="9" t="s">
        <v>179</v>
      </c>
      <c r="B58" s="10" t="s">
        <v>181</v>
      </c>
      <c r="C58" s="10" t="s">
        <v>184</v>
      </c>
      <c r="D58" s="6">
        <v>1</v>
      </c>
    </row>
    <row r="59" spans="1:4" x14ac:dyDescent="0.2">
      <c r="A59" s="9" t="s">
        <v>182</v>
      </c>
      <c r="B59" s="18" t="s">
        <v>183</v>
      </c>
      <c r="C59" s="10" t="s">
        <v>185</v>
      </c>
      <c r="D59" s="6">
        <v>20</v>
      </c>
    </row>
    <row r="60" spans="1:4" x14ac:dyDescent="0.2">
      <c r="A60" s="9" t="s">
        <v>180</v>
      </c>
      <c r="B60" s="18" t="s">
        <v>83</v>
      </c>
      <c r="C60" s="10" t="s">
        <v>85</v>
      </c>
      <c r="D60" s="6">
        <v>50</v>
      </c>
    </row>
    <row r="61" spans="1:4" x14ac:dyDescent="0.2">
      <c r="C61" s="27" t="s">
        <v>333</v>
      </c>
      <c r="D61" s="6">
        <f>SUM(D3:D60)</f>
        <v>178</v>
      </c>
    </row>
    <row r="62" spans="1:4" x14ac:dyDescent="0.2">
      <c r="C62" s="27" t="s">
        <v>334</v>
      </c>
      <c r="D62" s="6">
        <f>+D61*0.02</f>
        <v>3.56</v>
      </c>
    </row>
    <row r="63" spans="1:4" x14ac:dyDescent="0.2">
      <c r="D63" s="27" t="s">
        <v>335</v>
      </c>
    </row>
    <row r="65" spans="1:2" x14ac:dyDescent="0.2">
      <c r="A65" s="6" t="s">
        <v>339</v>
      </c>
    </row>
    <row r="66" spans="1:2" x14ac:dyDescent="0.2">
      <c r="A66" s="6" t="s">
        <v>340</v>
      </c>
      <c r="B66" s="6" t="s">
        <v>341</v>
      </c>
    </row>
    <row r="67" spans="1:2" x14ac:dyDescent="0.2">
      <c r="A67" s="6" t="s">
        <v>345</v>
      </c>
      <c r="B67" s="6" t="s">
        <v>342</v>
      </c>
    </row>
    <row r="68" spans="1:2" x14ac:dyDescent="0.2">
      <c r="A68" s="6" t="s">
        <v>346</v>
      </c>
      <c r="B68" s="6" t="s">
        <v>343</v>
      </c>
    </row>
    <row r="69" spans="1:2" x14ac:dyDescent="0.2">
      <c r="A69" s="6" t="s">
        <v>347</v>
      </c>
      <c r="B69" s="6" t="s">
        <v>344</v>
      </c>
    </row>
    <row r="70" spans="1:2" x14ac:dyDescent="0.2">
      <c r="A70" s="6" t="s">
        <v>348</v>
      </c>
      <c r="B70" s="6" t="s">
        <v>349</v>
      </c>
    </row>
    <row r="72" spans="1:2" x14ac:dyDescent="0.2">
      <c r="A72" s="6" t="s">
        <v>340</v>
      </c>
      <c r="B72" s="6" t="s">
        <v>341</v>
      </c>
    </row>
    <row r="73" spans="1:2" x14ac:dyDescent="0.2">
      <c r="A73" s="6" t="s">
        <v>5</v>
      </c>
      <c r="B73" s="6" t="s">
        <v>50</v>
      </c>
    </row>
    <row r="74" spans="1:2" x14ac:dyDescent="0.2">
      <c r="A74" s="6" t="s">
        <v>6</v>
      </c>
      <c r="B74" s="6" t="s">
        <v>51</v>
      </c>
    </row>
    <row r="75" spans="1:2" x14ac:dyDescent="0.2">
      <c r="A75" s="6" t="s">
        <v>7</v>
      </c>
      <c r="B75" s="6" t="s">
        <v>52</v>
      </c>
    </row>
    <row r="76" spans="1:2" x14ac:dyDescent="0.2">
      <c r="A76" s="6" t="s">
        <v>8</v>
      </c>
      <c r="B76" s="6" t="s">
        <v>53</v>
      </c>
    </row>
    <row r="77" spans="1:2" x14ac:dyDescent="0.2">
      <c r="A77" s="6" t="s">
        <v>9</v>
      </c>
      <c r="B77" s="6" t="s">
        <v>54</v>
      </c>
    </row>
    <row r="78" spans="1:2" x14ac:dyDescent="0.2">
      <c r="A78" s="6" t="s">
        <v>10</v>
      </c>
      <c r="B78" s="6" t="s">
        <v>55</v>
      </c>
    </row>
    <row r="79" spans="1:2" x14ac:dyDescent="0.2">
      <c r="A79" s="6" t="s">
        <v>345</v>
      </c>
      <c r="B79" s="6" t="s">
        <v>342</v>
      </c>
    </row>
    <row r="80" spans="1:2" x14ac:dyDescent="0.2">
      <c r="A80" s="6" t="s">
        <v>11</v>
      </c>
      <c r="B80" s="6" t="s">
        <v>56</v>
      </c>
    </row>
    <row r="81" spans="1:2" x14ac:dyDescent="0.2">
      <c r="A81" s="6" t="s">
        <v>12</v>
      </c>
      <c r="B81" s="6" t="s">
        <v>57</v>
      </c>
    </row>
    <row r="82" spans="1:2" x14ac:dyDescent="0.2">
      <c r="A82" s="6" t="s">
        <v>13</v>
      </c>
      <c r="B82" s="6" t="s">
        <v>58</v>
      </c>
    </row>
    <row r="83" spans="1:2" x14ac:dyDescent="0.2">
      <c r="A83" s="6" t="s">
        <v>14</v>
      </c>
      <c r="B83" s="6" t="s">
        <v>59</v>
      </c>
    </row>
    <row r="84" spans="1:2" x14ac:dyDescent="0.2">
      <c r="A84" s="6" t="s">
        <v>15</v>
      </c>
      <c r="B84" s="6" t="s">
        <v>60</v>
      </c>
    </row>
    <row r="85" spans="1:2" x14ac:dyDescent="0.2">
      <c r="A85" s="6" t="s">
        <v>16</v>
      </c>
      <c r="B85" s="6" t="s">
        <v>61</v>
      </c>
    </row>
    <row r="86" spans="1:2" x14ac:dyDescent="0.2">
      <c r="A86" s="6" t="s">
        <v>17</v>
      </c>
      <c r="B86" s="6" t="s">
        <v>62</v>
      </c>
    </row>
    <row r="87" spans="1:2" x14ac:dyDescent="0.2">
      <c r="A87" s="6" t="s">
        <v>18</v>
      </c>
      <c r="B87" s="6" t="s">
        <v>63</v>
      </c>
    </row>
    <row r="88" spans="1:2" x14ac:dyDescent="0.2">
      <c r="A88" s="6" t="s">
        <v>19</v>
      </c>
      <c r="B88" s="6" t="s">
        <v>64</v>
      </c>
    </row>
    <row r="89" spans="1:2" x14ac:dyDescent="0.2">
      <c r="A89" s="6" t="s">
        <v>20</v>
      </c>
      <c r="B89" s="6" t="s">
        <v>65</v>
      </c>
    </row>
    <row r="90" spans="1:2" x14ac:dyDescent="0.2">
      <c r="A90" s="6" t="s">
        <v>21</v>
      </c>
      <c r="B90" s="6" t="s">
        <v>66</v>
      </c>
    </row>
    <row r="91" spans="1:2" x14ac:dyDescent="0.2">
      <c r="A91" s="6" t="s">
        <v>346</v>
      </c>
      <c r="B91" s="6" t="s">
        <v>343</v>
      </c>
    </row>
    <row r="92" spans="1:2" x14ac:dyDescent="0.2">
      <c r="A92" s="6" t="s">
        <v>22</v>
      </c>
      <c r="B92" s="6" t="s">
        <v>133</v>
      </c>
    </row>
    <row r="93" spans="1:2" x14ac:dyDescent="0.2">
      <c r="A93" s="6" t="s">
        <v>23</v>
      </c>
      <c r="B93" s="6" t="s">
        <v>134</v>
      </c>
    </row>
    <row r="94" spans="1:2" x14ac:dyDescent="0.2">
      <c r="A94" s="6" t="s">
        <v>24</v>
      </c>
      <c r="B94" s="6" t="s">
        <v>135</v>
      </c>
    </row>
    <row r="95" spans="1:2" x14ac:dyDescent="0.2">
      <c r="A95" s="6" t="s">
        <v>29</v>
      </c>
      <c r="B95" s="6" t="s">
        <v>136</v>
      </c>
    </row>
    <row r="96" spans="1:2" x14ac:dyDescent="0.2">
      <c r="A96" s="6" t="s">
        <v>30</v>
      </c>
      <c r="B96" s="6" t="s">
        <v>137</v>
      </c>
    </row>
    <row r="97" spans="1:2" x14ac:dyDescent="0.2">
      <c r="A97" s="6" t="s">
        <v>31</v>
      </c>
      <c r="B97" s="6" t="s">
        <v>138</v>
      </c>
    </row>
    <row r="98" spans="1:2" x14ac:dyDescent="0.2">
      <c r="A98" s="6" t="s">
        <v>32</v>
      </c>
      <c r="B98" s="6" t="s">
        <v>139</v>
      </c>
    </row>
    <row r="99" spans="1:2" x14ac:dyDescent="0.2">
      <c r="A99" s="6" t="s">
        <v>33</v>
      </c>
      <c r="B99" s="6" t="s">
        <v>140</v>
      </c>
    </row>
    <row r="100" spans="1:2" x14ac:dyDescent="0.2">
      <c r="A100" s="6" t="s">
        <v>142</v>
      </c>
      <c r="B100" s="6" t="s">
        <v>141</v>
      </c>
    </row>
    <row r="101" spans="1:2" x14ac:dyDescent="0.2">
      <c r="A101" s="6" t="s">
        <v>347</v>
      </c>
      <c r="B101" s="6" t="s">
        <v>344</v>
      </c>
    </row>
    <row r="102" spans="1:2" x14ac:dyDescent="0.2">
      <c r="A102" s="6" t="s">
        <v>25</v>
      </c>
      <c r="B102" s="6" t="s">
        <v>143</v>
      </c>
    </row>
    <row r="103" spans="1:2" x14ac:dyDescent="0.2">
      <c r="A103" s="6" t="s">
        <v>34</v>
      </c>
      <c r="B103" s="6" t="s">
        <v>144</v>
      </c>
    </row>
    <row r="104" spans="1:2" x14ac:dyDescent="0.2">
      <c r="A104" s="6" t="s">
        <v>35</v>
      </c>
      <c r="B104" s="6" t="s">
        <v>145</v>
      </c>
    </row>
    <row r="105" spans="1:2" x14ac:dyDescent="0.2">
      <c r="A105" s="6" t="s">
        <v>36</v>
      </c>
      <c r="B105" s="6" t="s">
        <v>146</v>
      </c>
    </row>
    <row r="106" spans="1:2" x14ac:dyDescent="0.2">
      <c r="A106" s="6" t="s">
        <v>37</v>
      </c>
      <c r="B106" s="6" t="s">
        <v>147</v>
      </c>
    </row>
    <row r="107" spans="1:2" x14ac:dyDescent="0.2">
      <c r="A107" s="6" t="s">
        <v>38</v>
      </c>
      <c r="B107" s="6" t="s">
        <v>148</v>
      </c>
    </row>
    <row r="108" spans="1:2" x14ac:dyDescent="0.2">
      <c r="A108" s="6" t="s">
        <v>348</v>
      </c>
      <c r="B108" s="6" t="s">
        <v>349</v>
      </c>
    </row>
    <row r="109" spans="1:2" x14ac:dyDescent="0.2">
      <c r="A109" s="6" t="s">
        <v>152</v>
      </c>
      <c r="B109" s="6" t="s">
        <v>149</v>
      </c>
    </row>
    <row r="110" spans="1:2" x14ac:dyDescent="0.2">
      <c r="A110" s="6" t="s">
        <v>153</v>
      </c>
      <c r="B110" s="6" t="s">
        <v>150</v>
      </c>
    </row>
    <row r="111" spans="1:2" x14ac:dyDescent="0.2">
      <c r="A111" s="6" t="s">
        <v>154</v>
      </c>
      <c r="B111" s="6" t="s">
        <v>151</v>
      </c>
    </row>
    <row r="112" spans="1:2" x14ac:dyDescent="0.2">
      <c r="A112" s="6" t="s">
        <v>169</v>
      </c>
      <c r="B112" s="6" t="s">
        <v>155</v>
      </c>
    </row>
    <row r="113" spans="1:2" x14ac:dyDescent="0.2">
      <c r="A113" s="6" t="s">
        <v>170</v>
      </c>
      <c r="B113" s="6" t="s">
        <v>156</v>
      </c>
    </row>
    <row r="114" spans="1:2" x14ac:dyDescent="0.2">
      <c r="A114" s="6" t="s">
        <v>171</v>
      </c>
      <c r="B114" s="6" t="s">
        <v>157</v>
      </c>
    </row>
    <row r="115" spans="1:2" x14ac:dyDescent="0.2">
      <c r="A115" s="6" t="s">
        <v>172</v>
      </c>
      <c r="B115" s="6" t="s">
        <v>158</v>
      </c>
    </row>
    <row r="116" spans="1:2" x14ac:dyDescent="0.2">
      <c r="A116" s="6" t="s">
        <v>173</v>
      </c>
      <c r="B116" s="6" t="s">
        <v>159</v>
      </c>
    </row>
    <row r="117" spans="1:2" x14ac:dyDescent="0.2">
      <c r="A117" s="6" t="s">
        <v>174</v>
      </c>
      <c r="B117" s="6" t="s">
        <v>160</v>
      </c>
    </row>
    <row r="118" spans="1:2" x14ac:dyDescent="0.2">
      <c r="A118" s="6" t="s">
        <v>175</v>
      </c>
      <c r="B118" s="6" t="s">
        <v>166</v>
      </c>
    </row>
    <row r="119" spans="1:2" x14ac:dyDescent="0.2">
      <c r="A119" s="6" t="s">
        <v>176</v>
      </c>
      <c r="B119" s="6" t="s">
        <v>161</v>
      </c>
    </row>
    <row r="120" spans="1:2" x14ac:dyDescent="0.2">
      <c r="A120" s="6" t="s">
        <v>177</v>
      </c>
      <c r="B120" s="6" t="s">
        <v>162</v>
      </c>
    </row>
    <row r="121" spans="1:2" x14ac:dyDescent="0.2">
      <c r="A121" s="6" t="s">
        <v>178</v>
      </c>
      <c r="B121" s="6" t="s">
        <v>163</v>
      </c>
    </row>
    <row r="122" spans="1:2" x14ac:dyDescent="0.2">
      <c r="A122" s="6" t="s">
        <v>167</v>
      </c>
      <c r="B122" s="6" t="s">
        <v>164</v>
      </c>
    </row>
    <row r="123" spans="1:2" x14ac:dyDescent="0.2">
      <c r="A123" s="6" t="s">
        <v>168</v>
      </c>
      <c r="B123" s="6" t="s">
        <v>165</v>
      </c>
    </row>
    <row r="124" spans="1:2" x14ac:dyDescent="0.2">
      <c r="A124" s="6" t="s">
        <v>179</v>
      </c>
      <c r="B124" s="6" t="s">
        <v>181</v>
      </c>
    </row>
    <row r="125" spans="1:2" x14ac:dyDescent="0.2">
      <c r="A125" s="6" t="s">
        <v>182</v>
      </c>
      <c r="B125" s="6" t="s">
        <v>183</v>
      </c>
    </row>
    <row r="126" spans="1:2" x14ac:dyDescent="0.2">
      <c r="A126" s="6" t="s">
        <v>180</v>
      </c>
      <c r="B126" s="6" t="s">
        <v>83</v>
      </c>
    </row>
  </sheetData>
  <mergeCells count="2">
    <mergeCell ref="C46:C57"/>
    <mergeCell ref="C11:C42"/>
  </mergeCells>
  <phoneticPr fontId="2" type="noConversion"/>
  <pageMargins left="0.52" right="0.15" top="0.7" bottom="0.26" header="0.36" footer="0.16"/>
  <pageSetup paperSize="9" scale="84" orientation="portrait" verticalDpi="0" r:id="rId1"/>
  <headerFooter alignWithMargins="0">
    <oddFooter>&amp;C&amp;8&amp;Z&amp;F\&amp;A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18"/>
  <sheetViews>
    <sheetView showGridLines="0" workbookViewId="0"/>
  </sheetViews>
  <sheetFormatPr defaultColWidth="7.42578125" defaultRowHeight="12.75" x14ac:dyDescent="0.2"/>
  <cols>
    <col min="1" max="1" width="2.7109375" style="20" bestFit="1" customWidth="1"/>
    <col min="2" max="2" width="5.5703125" style="20" bestFit="1" customWidth="1"/>
    <col min="3" max="8" width="7.42578125" style="20" customWidth="1"/>
    <col min="9" max="11" width="7.42578125" style="22" customWidth="1"/>
    <col min="12" max="16384" width="7.42578125" style="20"/>
  </cols>
  <sheetData>
    <row r="1" spans="1:58" ht="15" x14ac:dyDescent="0.3">
      <c r="A1" s="3" t="s">
        <v>41</v>
      </c>
      <c r="B1" s="3" t="s">
        <v>0</v>
      </c>
      <c r="C1" s="3" t="s">
        <v>27</v>
      </c>
      <c r="D1" s="3" t="s">
        <v>28</v>
      </c>
      <c r="E1" s="3" t="s">
        <v>1</v>
      </c>
      <c r="F1" s="3" t="s">
        <v>2</v>
      </c>
      <c r="G1" s="3" t="s">
        <v>3</v>
      </c>
      <c r="H1" s="3" t="s">
        <v>4</v>
      </c>
      <c r="I1" s="4" t="s">
        <v>5</v>
      </c>
      <c r="J1" s="4" t="s">
        <v>6</v>
      </c>
      <c r="K1" s="4" t="s">
        <v>7</v>
      </c>
      <c r="L1" s="3" t="s">
        <v>8</v>
      </c>
      <c r="M1" s="3" t="s">
        <v>9</v>
      </c>
      <c r="N1" s="3" t="s">
        <v>10</v>
      </c>
      <c r="O1" s="3" t="s">
        <v>11</v>
      </c>
      <c r="P1" s="3" t="s">
        <v>12</v>
      </c>
      <c r="Q1" s="3" t="s">
        <v>13</v>
      </c>
      <c r="R1" s="3" t="s">
        <v>14</v>
      </c>
      <c r="S1" s="3" t="s">
        <v>15</v>
      </c>
      <c r="T1" s="3" t="s">
        <v>16</v>
      </c>
      <c r="U1" s="3" t="s">
        <v>17</v>
      </c>
      <c r="V1" s="3" t="s">
        <v>18</v>
      </c>
      <c r="W1" s="3" t="s">
        <v>19</v>
      </c>
      <c r="X1" s="3" t="s">
        <v>20</v>
      </c>
      <c r="Y1" s="3" t="s">
        <v>21</v>
      </c>
      <c r="Z1" s="3" t="s">
        <v>22</v>
      </c>
      <c r="AA1" s="3" t="s">
        <v>23</v>
      </c>
      <c r="AB1" s="3" t="s">
        <v>24</v>
      </c>
      <c r="AC1" s="3" t="s">
        <v>29</v>
      </c>
      <c r="AD1" s="3" t="s">
        <v>30</v>
      </c>
      <c r="AE1" s="16" t="s">
        <v>31</v>
      </c>
      <c r="AF1" s="16" t="s">
        <v>32</v>
      </c>
      <c r="AG1" s="16" t="s">
        <v>33</v>
      </c>
      <c r="AH1" s="16" t="s">
        <v>142</v>
      </c>
      <c r="AI1" s="16" t="s">
        <v>25</v>
      </c>
      <c r="AJ1" s="16" t="s">
        <v>34</v>
      </c>
      <c r="AK1" s="16" t="s">
        <v>35</v>
      </c>
      <c r="AL1" s="16" t="s">
        <v>36</v>
      </c>
      <c r="AM1" s="16" t="s">
        <v>37</v>
      </c>
      <c r="AN1" s="16" t="s">
        <v>38</v>
      </c>
      <c r="AO1" s="16" t="s">
        <v>152</v>
      </c>
      <c r="AP1" s="16" t="s">
        <v>153</v>
      </c>
      <c r="AQ1" s="16" t="s">
        <v>154</v>
      </c>
      <c r="AR1" s="16" t="s">
        <v>169</v>
      </c>
      <c r="AS1" s="16" t="s">
        <v>170</v>
      </c>
      <c r="AT1" s="16" t="s">
        <v>171</v>
      </c>
      <c r="AU1" s="16" t="s">
        <v>172</v>
      </c>
      <c r="AV1" s="16" t="s">
        <v>173</v>
      </c>
      <c r="AW1" s="16" t="s">
        <v>174</v>
      </c>
      <c r="AX1" s="16" t="s">
        <v>175</v>
      </c>
      <c r="AY1" s="16" t="s">
        <v>176</v>
      </c>
      <c r="AZ1" s="16" t="s">
        <v>177</v>
      </c>
      <c r="BA1" s="16" t="s">
        <v>178</v>
      </c>
      <c r="BB1" s="16" t="s">
        <v>167</v>
      </c>
      <c r="BC1" s="16" t="s">
        <v>168</v>
      </c>
      <c r="BD1" s="16" t="s">
        <v>179</v>
      </c>
      <c r="BE1" s="16" t="s">
        <v>182</v>
      </c>
      <c r="BF1" s="16" t="s">
        <v>180</v>
      </c>
    </row>
    <row r="18" spans="3:3" x14ac:dyDescent="0.2">
      <c r="C18" s="21"/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tabSelected="1" workbookViewId="0">
      <selection activeCell="H11" sqref="H11"/>
    </sheetView>
  </sheetViews>
  <sheetFormatPr defaultRowHeight="12.75" x14ac:dyDescent="0.2"/>
  <cols>
    <col min="1" max="1" width="12.42578125" style="6" customWidth="1"/>
    <col min="2" max="2" width="49.7109375" style="6" customWidth="1"/>
    <col min="3" max="3" width="32.42578125" style="6" customWidth="1"/>
    <col min="4" max="4" width="6.140625" style="6" customWidth="1"/>
    <col min="5" max="16384" width="9.140625" style="6"/>
  </cols>
  <sheetData>
    <row r="1" spans="1:4" ht="15" x14ac:dyDescent="0.2">
      <c r="A1" s="5" t="s">
        <v>95</v>
      </c>
      <c r="C1" s="11" t="s">
        <v>188</v>
      </c>
    </row>
    <row r="2" spans="1:4" s="7" customFormat="1" x14ac:dyDescent="0.2">
      <c r="A2" s="8" t="s">
        <v>96</v>
      </c>
      <c r="B2" s="8" t="s">
        <v>97</v>
      </c>
      <c r="C2" s="8" t="s">
        <v>84</v>
      </c>
      <c r="D2" s="5" t="s">
        <v>337</v>
      </c>
    </row>
    <row r="3" spans="1:4" x14ac:dyDescent="0.2">
      <c r="A3" s="9" t="s">
        <v>41</v>
      </c>
      <c r="B3" s="10" t="s">
        <v>42</v>
      </c>
      <c r="C3" s="10" t="s">
        <v>187</v>
      </c>
      <c r="D3" s="6">
        <v>8</v>
      </c>
    </row>
    <row r="4" spans="1:4" x14ac:dyDescent="0.2">
      <c r="A4" s="9" t="s">
        <v>27</v>
      </c>
      <c r="B4" s="10" t="s">
        <v>44</v>
      </c>
      <c r="C4" s="10" t="s">
        <v>85</v>
      </c>
      <c r="D4" s="6">
        <v>10</v>
      </c>
    </row>
    <row r="5" spans="1:4" x14ac:dyDescent="0.2">
      <c r="A5" s="9" t="s">
        <v>28</v>
      </c>
      <c r="B5" s="10" t="s">
        <v>45</v>
      </c>
      <c r="C5" s="10" t="s">
        <v>85</v>
      </c>
      <c r="D5" s="6">
        <v>10</v>
      </c>
    </row>
    <row r="6" spans="1:4" x14ac:dyDescent="0.2">
      <c r="A6" s="9" t="s">
        <v>1</v>
      </c>
      <c r="B6" s="10" t="s">
        <v>46</v>
      </c>
      <c r="C6" s="10" t="s">
        <v>85</v>
      </c>
      <c r="D6" s="6">
        <v>10</v>
      </c>
    </row>
    <row r="7" spans="1:4" ht="51" x14ac:dyDescent="0.2">
      <c r="A7" s="9" t="s">
        <v>2</v>
      </c>
      <c r="B7" s="10" t="s">
        <v>47</v>
      </c>
      <c r="C7" s="10" t="s">
        <v>86</v>
      </c>
      <c r="D7" s="6">
        <v>1</v>
      </c>
    </row>
    <row r="8" spans="1:4" ht="25.5" x14ac:dyDescent="0.2">
      <c r="A8" s="9" t="s">
        <v>3</v>
      </c>
      <c r="B8" s="10" t="s">
        <v>48</v>
      </c>
      <c r="C8" s="10" t="s">
        <v>87</v>
      </c>
      <c r="D8" s="6">
        <v>10</v>
      </c>
    </row>
    <row r="9" spans="1:4" ht="38.25" x14ac:dyDescent="0.2">
      <c r="A9" s="9" t="s">
        <v>4</v>
      </c>
      <c r="B9" s="10" t="s">
        <v>49</v>
      </c>
      <c r="C9" s="10" t="s">
        <v>88</v>
      </c>
      <c r="D9" s="6">
        <v>1</v>
      </c>
    </row>
    <row r="10" spans="1:4" x14ac:dyDescent="0.2">
      <c r="A10" s="9" t="s">
        <v>5</v>
      </c>
      <c r="B10" s="10" t="s">
        <v>50</v>
      </c>
      <c r="C10" s="45" t="s">
        <v>286</v>
      </c>
      <c r="D10" s="6">
        <v>1</v>
      </c>
    </row>
    <row r="11" spans="1:4" x14ac:dyDescent="0.2">
      <c r="A11" s="9" t="s">
        <v>6</v>
      </c>
      <c r="B11" s="10" t="s">
        <v>51</v>
      </c>
      <c r="C11" s="46"/>
      <c r="D11" s="6">
        <v>1</v>
      </c>
    </row>
    <row r="12" spans="1:4" x14ac:dyDescent="0.2">
      <c r="A12" s="9" t="s">
        <v>7</v>
      </c>
      <c r="B12" s="10" t="s">
        <v>52</v>
      </c>
      <c r="C12" s="46"/>
      <c r="D12" s="6">
        <v>1</v>
      </c>
    </row>
    <row r="13" spans="1:4" x14ac:dyDescent="0.2">
      <c r="A13" s="9" t="s">
        <v>8</v>
      </c>
      <c r="B13" s="10" t="s">
        <v>53</v>
      </c>
      <c r="C13" s="46"/>
      <c r="D13" s="6">
        <v>1</v>
      </c>
    </row>
    <row r="14" spans="1:4" ht="25.5" x14ac:dyDescent="0.2">
      <c r="A14" s="9" t="s">
        <v>9</v>
      </c>
      <c r="B14" s="10" t="s">
        <v>54</v>
      </c>
      <c r="C14" s="46"/>
      <c r="D14" s="6">
        <v>1</v>
      </c>
    </row>
    <row r="15" spans="1:4" x14ac:dyDescent="0.2">
      <c r="A15" s="9" t="s">
        <v>10</v>
      </c>
      <c r="B15" s="10" t="s">
        <v>55</v>
      </c>
      <c r="C15" s="46"/>
      <c r="D15" s="6">
        <v>1</v>
      </c>
    </row>
    <row r="16" spans="1:4" x14ac:dyDescent="0.2">
      <c r="A16" s="9" t="s">
        <v>11</v>
      </c>
      <c r="B16" s="10" t="s">
        <v>56</v>
      </c>
      <c r="C16" s="46"/>
      <c r="D16" s="6">
        <v>1</v>
      </c>
    </row>
    <row r="17" spans="1:4" ht="25.5" x14ac:dyDescent="0.2">
      <c r="A17" s="9" t="s">
        <v>12</v>
      </c>
      <c r="B17" s="10" t="s">
        <v>57</v>
      </c>
      <c r="C17" s="46"/>
      <c r="D17" s="6">
        <v>1</v>
      </c>
    </row>
    <row r="18" spans="1:4" ht="25.5" x14ac:dyDescent="0.2">
      <c r="A18" s="9" t="s">
        <v>13</v>
      </c>
      <c r="B18" s="10" t="s">
        <v>58</v>
      </c>
      <c r="C18" s="46"/>
      <c r="D18" s="6">
        <v>1</v>
      </c>
    </row>
    <row r="19" spans="1:4" ht="25.5" x14ac:dyDescent="0.2">
      <c r="A19" s="9" t="s">
        <v>14</v>
      </c>
      <c r="B19" s="10" t="s">
        <v>59</v>
      </c>
      <c r="C19" s="46"/>
      <c r="D19" s="6">
        <v>1</v>
      </c>
    </row>
    <row r="20" spans="1:4" x14ac:dyDescent="0.2">
      <c r="A20" s="9" t="s">
        <v>15</v>
      </c>
      <c r="B20" s="10" t="s">
        <v>60</v>
      </c>
      <c r="C20" s="46"/>
      <c r="D20" s="6">
        <v>1</v>
      </c>
    </row>
    <row r="21" spans="1:4" ht="25.5" x14ac:dyDescent="0.2">
      <c r="A21" s="9" t="s">
        <v>16</v>
      </c>
      <c r="B21" s="10" t="s">
        <v>61</v>
      </c>
      <c r="C21" s="46"/>
      <c r="D21" s="6">
        <v>1</v>
      </c>
    </row>
    <row r="22" spans="1:4" x14ac:dyDescent="0.2">
      <c r="A22" s="9" t="s">
        <v>17</v>
      </c>
      <c r="B22" s="10" t="s">
        <v>62</v>
      </c>
      <c r="C22" s="46"/>
      <c r="D22" s="6">
        <v>1</v>
      </c>
    </row>
    <row r="23" spans="1:4" ht="25.5" x14ac:dyDescent="0.2">
      <c r="A23" s="9" t="s">
        <v>18</v>
      </c>
      <c r="B23" s="10" t="s">
        <v>63</v>
      </c>
      <c r="C23" s="46"/>
      <c r="D23" s="6">
        <v>1</v>
      </c>
    </row>
    <row r="24" spans="1:4" x14ac:dyDescent="0.2">
      <c r="A24" s="9" t="s">
        <v>19</v>
      </c>
      <c r="B24" s="10" t="s">
        <v>64</v>
      </c>
      <c r="C24" s="46"/>
      <c r="D24" s="6">
        <v>1</v>
      </c>
    </row>
    <row r="25" spans="1:4" x14ac:dyDescent="0.2">
      <c r="A25" s="9" t="s">
        <v>20</v>
      </c>
      <c r="B25" s="10" t="s">
        <v>65</v>
      </c>
      <c r="C25" s="46"/>
      <c r="D25" s="6">
        <v>1</v>
      </c>
    </row>
    <row r="26" spans="1:4" ht="25.5" x14ac:dyDescent="0.2">
      <c r="A26" s="9" t="s">
        <v>21</v>
      </c>
      <c r="B26" s="10" t="s">
        <v>66</v>
      </c>
      <c r="C26" s="46"/>
      <c r="D26" s="6">
        <v>1</v>
      </c>
    </row>
    <row r="27" spans="1:4" x14ac:dyDescent="0.2">
      <c r="A27" s="9" t="s">
        <v>22</v>
      </c>
      <c r="B27" s="10" t="s">
        <v>67</v>
      </c>
      <c r="C27" s="46"/>
      <c r="D27" s="6">
        <v>1</v>
      </c>
    </row>
    <row r="28" spans="1:4" x14ac:dyDescent="0.2">
      <c r="A28" s="9" t="s">
        <v>23</v>
      </c>
      <c r="B28" s="10" t="s">
        <v>68</v>
      </c>
      <c r="C28" s="46"/>
      <c r="D28" s="6">
        <v>1</v>
      </c>
    </row>
    <row r="29" spans="1:4" x14ac:dyDescent="0.2">
      <c r="A29" s="9" t="s">
        <v>24</v>
      </c>
      <c r="B29" s="10" t="s">
        <v>69</v>
      </c>
      <c r="C29" s="46"/>
      <c r="D29" s="6">
        <v>1</v>
      </c>
    </row>
    <row r="30" spans="1:4" ht="25.5" x14ac:dyDescent="0.2">
      <c r="A30" s="9" t="s">
        <v>29</v>
      </c>
      <c r="B30" s="10" t="s">
        <v>70</v>
      </c>
      <c r="C30" s="46"/>
      <c r="D30" s="6">
        <v>1</v>
      </c>
    </row>
    <row r="31" spans="1:4" ht="25.5" x14ac:dyDescent="0.2">
      <c r="A31" s="9" t="s">
        <v>30</v>
      </c>
      <c r="B31" s="10" t="s">
        <v>71</v>
      </c>
      <c r="C31" s="46"/>
      <c r="D31" s="6">
        <v>1</v>
      </c>
    </row>
    <row r="32" spans="1:4" ht="25.5" x14ac:dyDescent="0.2">
      <c r="A32" s="9" t="s">
        <v>31</v>
      </c>
      <c r="B32" s="10" t="s">
        <v>72</v>
      </c>
      <c r="C32" s="46"/>
      <c r="D32" s="6">
        <v>1</v>
      </c>
    </row>
    <row r="33" spans="1:4" ht="25.5" x14ac:dyDescent="0.2">
      <c r="A33" s="9" t="s">
        <v>32</v>
      </c>
      <c r="B33" s="10" t="s">
        <v>189</v>
      </c>
      <c r="C33" s="46"/>
      <c r="D33" s="6">
        <v>1</v>
      </c>
    </row>
    <row r="34" spans="1:4" x14ac:dyDescent="0.2">
      <c r="A34" s="9" t="s">
        <v>25</v>
      </c>
      <c r="B34" s="10" t="s">
        <v>75</v>
      </c>
      <c r="C34" s="46"/>
      <c r="D34" s="6">
        <v>1</v>
      </c>
    </row>
    <row r="35" spans="1:4" x14ac:dyDescent="0.2">
      <c r="A35" s="9" t="s">
        <v>34</v>
      </c>
      <c r="B35" s="10" t="s">
        <v>76</v>
      </c>
      <c r="C35" s="46"/>
      <c r="D35" s="6">
        <v>1</v>
      </c>
    </row>
    <row r="36" spans="1:4" ht="25.5" x14ac:dyDescent="0.2">
      <c r="A36" s="9" t="s">
        <v>35</v>
      </c>
      <c r="B36" s="10" t="s">
        <v>190</v>
      </c>
      <c r="C36" s="46"/>
      <c r="D36" s="6">
        <v>1</v>
      </c>
    </row>
    <row r="37" spans="1:4" x14ac:dyDescent="0.2">
      <c r="A37" s="9" t="s">
        <v>36</v>
      </c>
      <c r="B37" s="10" t="s">
        <v>191</v>
      </c>
      <c r="C37" s="46"/>
      <c r="D37" s="6">
        <v>1</v>
      </c>
    </row>
    <row r="38" spans="1:4" x14ac:dyDescent="0.2">
      <c r="A38" s="9" t="s">
        <v>37</v>
      </c>
      <c r="B38" s="10" t="s">
        <v>192</v>
      </c>
      <c r="C38" s="46"/>
      <c r="D38" s="6">
        <v>1</v>
      </c>
    </row>
    <row r="39" spans="1:4" x14ac:dyDescent="0.2">
      <c r="A39" s="9" t="s">
        <v>38</v>
      </c>
      <c r="B39" s="10" t="s">
        <v>193</v>
      </c>
      <c r="C39" s="46"/>
      <c r="D39" s="6">
        <v>1</v>
      </c>
    </row>
    <row r="40" spans="1:4" ht="25.5" x14ac:dyDescent="0.2">
      <c r="A40" s="9" t="s">
        <v>39</v>
      </c>
      <c r="B40" s="10" t="s">
        <v>194</v>
      </c>
      <c r="C40" s="47"/>
      <c r="D40" s="6">
        <v>1</v>
      </c>
    </row>
    <row r="41" spans="1:4" x14ac:dyDescent="0.2">
      <c r="A41" s="9" t="s">
        <v>26</v>
      </c>
      <c r="B41" s="10" t="s">
        <v>83</v>
      </c>
      <c r="C41" s="10" t="s">
        <v>85</v>
      </c>
      <c r="D41" s="6">
        <v>50</v>
      </c>
    </row>
    <row r="42" spans="1:4" x14ac:dyDescent="0.2">
      <c r="C42" s="27" t="s">
        <v>333</v>
      </c>
      <c r="D42" s="6">
        <f>SUM(D3:D41)</f>
        <v>131</v>
      </c>
    </row>
    <row r="43" spans="1:4" x14ac:dyDescent="0.2">
      <c r="C43" s="27" t="s">
        <v>334</v>
      </c>
      <c r="D43" s="6">
        <f>+D42*0.02</f>
        <v>2.62</v>
      </c>
    </row>
    <row r="44" spans="1:4" x14ac:dyDescent="0.2">
      <c r="D44" s="27" t="s">
        <v>336</v>
      </c>
    </row>
  </sheetData>
  <mergeCells count="1">
    <mergeCell ref="C10:C40"/>
  </mergeCells>
  <phoneticPr fontId="2" type="noConversion"/>
  <pageMargins left="0.52" right="0.15" top="0.7" bottom="0.26" header="0.36" footer="0.16"/>
  <pageSetup paperSize="9" scale="98" orientation="portrait" verticalDpi="0" r:id="rId1"/>
  <headerFooter alignWithMargins="0">
    <oddFooter>&amp;C&amp;8&amp;Z&amp;F\&amp;A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"/>
  <sheetViews>
    <sheetView showGridLines="0" workbookViewId="0">
      <selection activeCell="S20" sqref="S20"/>
    </sheetView>
  </sheetViews>
  <sheetFormatPr defaultColWidth="7.42578125" defaultRowHeight="12.75" x14ac:dyDescent="0.2"/>
  <cols>
    <col min="1" max="1" width="2.7109375" style="1" bestFit="1" customWidth="1"/>
    <col min="2" max="2" width="5.5703125" style="1" bestFit="1" customWidth="1"/>
    <col min="3" max="8" width="7.42578125" style="1" customWidth="1"/>
    <col min="9" max="11" width="7.42578125" style="2" customWidth="1"/>
    <col min="12" max="16384" width="7.42578125" style="1"/>
  </cols>
  <sheetData>
    <row r="1" spans="1:39" ht="15" x14ac:dyDescent="0.3">
      <c r="A1" s="3" t="s">
        <v>41</v>
      </c>
      <c r="B1" s="3" t="s">
        <v>27</v>
      </c>
      <c r="C1" s="3" t="s">
        <v>28</v>
      </c>
      <c r="D1" s="3" t="s">
        <v>1</v>
      </c>
      <c r="E1" s="3" t="s">
        <v>2</v>
      </c>
      <c r="F1" s="3" t="s">
        <v>3</v>
      </c>
      <c r="G1" s="3" t="s">
        <v>4</v>
      </c>
      <c r="H1" s="3" t="s">
        <v>5</v>
      </c>
      <c r="I1" s="4" t="s">
        <v>6</v>
      </c>
      <c r="J1" s="4" t="s">
        <v>7</v>
      </c>
      <c r="K1" s="4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  <c r="R1" s="3" t="s">
        <v>15</v>
      </c>
      <c r="S1" s="3" t="s">
        <v>16</v>
      </c>
      <c r="T1" s="3" t="s">
        <v>17</v>
      </c>
      <c r="U1" s="3" t="s">
        <v>18</v>
      </c>
      <c r="V1" s="3" t="s">
        <v>19</v>
      </c>
      <c r="W1" s="3" t="s">
        <v>20</v>
      </c>
      <c r="X1" s="3" t="s">
        <v>21</v>
      </c>
      <c r="Y1" s="3" t="s">
        <v>22</v>
      </c>
      <c r="Z1" s="3" t="s">
        <v>23</v>
      </c>
      <c r="AA1" s="3" t="s">
        <v>24</v>
      </c>
      <c r="AB1" s="3" t="s">
        <v>29</v>
      </c>
      <c r="AC1" s="3" t="s">
        <v>30</v>
      </c>
      <c r="AD1" s="3" t="s">
        <v>31</v>
      </c>
      <c r="AE1" s="16" t="s">
        <v>32</v>
      </c>
      <c r="AF1" s="16" t="s">
        <v>25</v>
      </c>
      <c r="AG1" s="16" t="s">
        <v>34</v>
      </c>
      <c r="AH1" s="16" t="s">
        <v>35</v>
      </c>
      <c r="AI1" s="16" t="s">
        <v>36</v>
      </c>
      <c r="AJ1" s="16" t="s">
        <v>37</v>
      </c>
      <c r="AK1" s="16" t="s">
        <v>38</v>
      </c>
      <c r="AL1" s="16" t="s">
        <v>39</v>
      </c>
      <c r="AM1" s="16" t="s">
        <v>26</v>
      </c>
    </row>
  </sheetData>
  <phoneticPr fontId="2" type="noConversion"/>
  <pageMargins left="0.75" right="0.75" top="1" bottom="1" header="0.5" footer="0.5"/>
  <pageSetup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21</vt:i4>
      </vt:variant>
      <vt:variant>
        <vt:lpstr>ช่วงที่มีชื่อ</vt:lpstr>
      </vt:variant>
      <vt:variant>
        <vt:i4>3</vt:i4>
      </vt:variant>
    </vt:vector>
  </HeadingPairs>
  <TitlesOfParts>
    <vt:vector size="24" baseType="lpstr">
      <vt:lpstr>codeเกษตร</vt:lpstr>
      <vt:lpstr>dataเกษตร</vt:lpstr>
      <vt:lpstr>codeนิติศาสตร์</vt:lpstr>
      <vt:lpstr>codeบริหาร</vt:lpstr>
      <vt:lpstr>dataบริหาร</vt:lpstr>
      <vt:lpstr>codeเภสัช</vt:lpstr>
      <vt:lpstr>dataเภสัช</vt:lpstr>
      <vt:lpstr>codeรัฐศาสตร์</vt:lpstr>
      <vt:lpstr>dataรัฐศาสตร์</vt:lpstr>
      <vt:lpstr>codeวิทยาศาสตร์</vt:lpstr>
      <vt:lpstr>dataวิทยาศาสตร์</vt:lpstr>
      <vt:lpstr>codeวิทย์คอม</vt:lpstr>
      <vt:lpstr>dataวิทย์คอม</vt:lpstr>
      <vt:lpstr>codeวิศวะ</vt:lpstr>
      <vt:lpstr>dataวิศวะ</vt:lpstr>
      <vt:lpstr>codeศิลป์ประยุกต์</vt:lpstr>
      <vt:lpstr>dataศิลป์ประยุกต์</vt:lpstr>
      <vt:lpstr>codeศิลปศาสตร์</vt:lpstr>
      <vt:lpstr>dataศิลปศาสตร์ </vt:lpstr>
      <vt:lpstr>codeแพทย์</vt:lpstr>
      <vt:lpstr>dataแพทย์</vt:lpstr>
      <vt:lpstr>codeแพทย์!Print_Titles</vt:lpstr>
      <vt:lpstr>codeเภสัช!Print_Titles</vt:lpstr>
      <vt:lpstr>codeวิทย์คอม!Print_Titles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Marut</dc:creator>
  <cp:lastModifiedBy>tong</cp:lastModifiedBy>
  <cp:lastPrinted>2010-03-30T20:46:21Z</cp:lastPrinted>
  <dcterms:created xsi:type="dcterms:W3CDTF">2010-03-08T17:00:49Z</dcterms:created>
  <dcterms:modified xsi:type="dcterms:W3CDTF">2015-01-22T04:42:21Z</dcterms:modified>
</cp:coreProperties>
</file>