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75" windowWidth="20055" windowHeight="7935" activeTab="2"/>
  </bookViews>
  <sheets>
    <sheet name="แบบฟอร์ม1" sheetId="1" r:id="rId1"/>
    <sheet name="คำอธิบายการกรอก" sheetId="2" r:id="rId2"/>
    <sheet name="แบบฟอร์ม2" sheetId="3" r:id="rId3"/>
  </sheets>
  <calcPr calcId="125725"/>
</workbook>
</file>

<file path=xl/calcChain.xml><?xml version="1.0" encoding="utf-8"?>
<calcChain xmlns="http://schemas.openxmlformats.org/spreadsheetml/2006/main">
  <c r="D19" i="3"/>
  <c r="C19"/>
  <c r="G10" i="1"/>
  <c r="F10"/>
  <c r="G9"/>
  <c r="F9"/>
</calcChain>
</file>

<file path=xl/sharedStrings.xml><?xml version="1.0" encoding="utf-8"?>
<sst xmlns="http://schemas.openxmlformats.org/spreadsheetml/2006/main" count="71" uniqueCount="61">
  <si>
    <t>แบบแสดงรายละเอียดการรับจ่ายเงินหรือทรัพย์สินที่ได้รับบริจาค</t>
  </si>
  <si>
    <t>กระทรวงศึกษาธิการ  กรม  มหาวิทยาลัยอุบลราชธานี</t>
  </si>
  <si>
    <t xml:space="preserve">ปีงบประมาณ </t>
  </si>
  <si>
    <t>ระยะเวลา</t>
  </si>
  <si>
    <t>รับ</t>
  </si>
  <si>
    <t>จ่าย</t>
  </si>
  <si>
    <t>คงเหลือ</t>
  </si>
  <si>
    <t>ยอดสะสมยกไป</t>
  </si>
  <si>
    <t>ทรัพย์สิน**
(มูลค่า)</t>
  </si>
  <si>
    <t>ยอดสะสมยกมา</t>
  </si>
  <si>
    <t>1 ต.ค. 2555-30 ก.ย. 2556</t>
  </si>
  <si>
    <t>(1)</t>
  </si>
  <si>
    <t>(2)</t>
  </si>
  <si>
    <t>(3)</t>
  </si>
  <si>
    <t>(6)</t>
  </si>
  <si>
    <t>(4)=(2)-(3)</t>
  </si>
  <si>
    <t>(5)*=(1)+(4)</t>
  </si>
  <si>
    <t>หน่วย : บาท</t>
  </si>
  <si>
    <t>1 ต.ค. 2556-31 มี.ค. 2557</t>
  </si>
  <si>
    <t>* ยอดสะสมยกไป (5) ปีงบประมาณ พ.ศ. 2556  จะเท่ากับยอดสะสมยกมา (1) ปีงบประมาณ พ.ศ. 2557</t>
  </si>
  <si>
    <r>
      <t xml:space="preserve">** จำแนกรายละเอียดมูลค่า </t>
    </r>
    <r>
      <rPr>
        <b/>
        <sz val="16"/>
        <color theme="1"/>
        <rFont val="TH SarabunPSK"/>
        <family val="2"/>
      </rPr>
      <t xml:space="preserve">ทรัพย์สิน  </t>
    </r>
    <r>
      <rPr>
        <sz val="16"/>
        <color theme="1"/>
        <rFont val="TH SarabunPSK"/>
        <family val="2"/>
      </rPr>
      <t>ที่ได้รับบริจาคโดยประมาณในแต่ละปีงบประมาณตามตัวอย่าง 2</t>
    </r>
  </si>
  <si>
    <r>
      <rPr>
        <b/>
        <u/>
        <sz val="16"/>
        <color theme="1"/>
        <rFont val="TH SarabunPSK"/>
        <family val="2"/>
      </rPr>
      <t>หมายเหตุ</t>
    </r>
    <r>
      <rPr>
        <sz val="16"/>
        <color theme="1"/>
        <rFont val="TH SarabunPSK"/>
        <family val="2"/>
      </rPr>
      <t xml:space="preserve"> :</t>
    </r>
  </si>
  <si>
    <t>เงินสด</t>
  </si>
  <si>
    <t>คำอธิบายแบบฟอร์ม (ตัวอย่างที่ 1)</t>
  </si>
  <si>
    <t>กระทรวง/กรม</t>
  </si>
  <si>
    <t>หมายถึง</t>
  </si>
  <si>
    <t>กระทรง ส่วนราชการ รัฐวิสาหกิจ หน่วยงานอื่น จังหวัดและกลุ่มจังหวัด ที่ได้รับบริจาคเงินสดหรือทรัพย์สิน</t>
  </si>
  <si>
    <t>เงินที่ส่วนราชการได้รับบริจาคเป็นเงินสด</t>
  </si>
  <si>
    <t>มูลค่าทรัพย์สินที่ส่วนราชการได้รับบริจาค (ข้อมูลจากแบบฟอร์มตัวอย่างที่ 2)</t>
  </si>
  <si>
    <t>จำนวนเงินสดคงเหลือจากการจ่ายเงินหรือก่อหนี้ผูกพัน ณ วันที่ 1 ตุลาคม 2555 และวันที่ 1 ตุลาคม 2556</t>
  </si>
  <si>
    <t>จำนวนเงินสดที่ได้รับบริจาคในช่วงปีงบประมาณ 2556 และ 6 เดือนแรกของปีงบประมาณ 2557</t>
  </si>
  <si>
    <t>จำนวนเงินสดที่ส่วนราชการได้จ่ายหรือก่อหนี้ผูกพันปแล้วในช่วงปีงบประมาณ 2556 และ 6 เดือนแรกของปีงบประมาณ 2557</t>
  </si>
  <si>
    <t>จำนวนเงินสดคงเหลือจากการจ่ายหรือก่อหนี้ผูกพัน</t>
  </si>
  <si>
    <t>จำนวนเงินสดคงเหลอจากการจ่ายหรือก่อหนี้ผูกพัน ณ วันที่ 30 กันยายน 2556 และวันที่ 31 มีนาคม 2557</t>
  </si>
  <si>
    <t>ทรัพย์สิน (มูลค่า)</t>
  </si>
  <si>
    <t>(1) ยอดสะสมยกมา</t>
  </si>
  <si>
    <t>(2) รับ</t>
  </si>
  <si>
    <t>(3) จ่าย</t>
  </si>
  <si>
    <t>(4) คงเหลือ (2)-(3)</t>
  </si>
  <si>
    <t>(5) ยอดสะสมยกไป (1)+(4)</t>
  </si>
  <si>
    <t>แบบแสดงการจำแนกมูลค่าทรัพย์สินที่ได้รับบริจาค</t>
  </si>
  <si>
    <t>กระทรวง  ศึกษาธิการ  กรม มหาวิทยาลัยอุบลราชธานี</t>
  </si>
  <si>
    <t>คณะ.........................................</t>
  </si>
  <si>
    <t>รายการ</t>
  </si>
  <si>
    <t>ปีงบประมาณ 2556</t>
  </si>
  <si>
    <t>(1 ต.ค. 2555-30 ก.ย. 2556)</t>
  </si>
  <si>
    <t>ปีงบประมาณ 2557</t>
  </si>
  <si>
    <t>(1 ต.ค. 2556-31 มี.ค. 2557)</t>
  </si>
  <si>
    <t>ลำดับที่</t>
  </si>
  <si>
    <t>ที่ดินและอาคาร</t>
  </si>
  <si>
    <t>ยานพาหนะ</t>
  </si>
  <si>
    <t>เครื่องคอมพิวเตอร์</t>
  </si>
  <si>
    <t>เครื่องมือเครื่องใช้</t>
  </si>
  <si>
    <t>เครื่องปรับอากาศ</t>
  </si>
  <si>
    <t>เครื่องมือสื่อสาร</t>
  </si>
  <si>
    <t>อื่นๆ...</t>
  </si>
  <si>
    <t>รวม</t>
  </si>
  <si>
    <t>คณะ........................................................................</t>
  </si>
  <si>
    <t>ตัวอย่างแบบฟอร์ม 2</t>
  </si>
  <si>
    <t>ตัวอย่างแบบฟอร์ม 1</t>
  </si>
  <si>
    <t>หมายเหตุ  :  ตัวเลขมูลค่าทรัพย์สินที่ได้รับบริจาคตามตารางเป็นมูลค่าโดยประมาณ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</si>
</sst>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6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b/>
      <u/>
      <sz val="16"/>
      <color theme="1"/>
      <name val="TH SarabunPSK"/>
      <family val="2"/>
    </font>
    <font>
      <b/>
      <sz val="10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43" fontId="2" fillId="0" borderId="0" xfId="1" applyFont="1"/>
    <xf numFmtId="0" fontId="3" fillId="0" borderId="0" xfId="0" applyFont="1" applyAlignment="1">
      <alignment horizontal="center"/>
    </xf>
    <xf numFmtId="43" fontId="3" fillId="0" borderId="0" xfId="1" applyFont="1"/>
    <xf numFmtId="0" fontId="3" fillId="0" borderId="0" xfId="0" applyFont="1"/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quotePrefix="1" applyNumberFormat="1" applyFont="1" applyAlignment="1">
      <alignment horizontal="center"/>
    </xf>
    <xf numFmtId="0" fontId="5" fillId="0" borderId="0" xfId="0" applyNumberFormat="1" applyFont="1" applyAlignment="1">
      <alignment horizontal="center"/>
    </xf>
    <xf numFmtId="0" fontId="3" fillId="0" borderId="1" xfId="0" applyFont="1" applyBorder="1" applyAlignment="1">
      <alignment horizontal="center"/>
    </xf>
    <xf numFmtId="43" fontId="3" fillId="0" borderId="1" xfId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/>
    <xf numFmtId="43" fontId="2" fillId="0" borderId="1" xfId="1" applyFont="1" applyBorder="1"/>
    <xf numFmtId="0" fontId="3" fillId="0" borderId="3" xfId="0" applyFont="1" applyBorder="1" applyAlignment="1">
      <alignment horizontal="center"/>
    </xf>
    <xf numFmtId="43" fontId="3" fillId="0" borderId="3" xfId="1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43" fontId="5" fillId="0" borderId="2" xfId="1" quotePrefix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3" fontId="3" fillId="0" borderId="0" xfId="1" applyFont="1" applyAlignment="1">
      <alignment horizontal="right"/>
    </xf>
    <xf numFmtId="0" fontId="2" fillId="0" borderId="0" xfId="0" applyFont="1" applyAlignment="1">
      <alignment vertical="top" wrapText="1"/>
    </xf>
    <xf numFmtId="0" fontId="3" fillId="0" borderId="0" xfId="0" applyFont="1" applyAlignment="1">
      <alignment horizontal="center" vertical="top" wrapText="1"/>
    </xf>
    <xf numFmtId="0" fontId="3" fillId="0" borderId="3" xfId="0" applyFont="1" applyBorder="1" applyAlignment="1">
      <alignment horizontal="center" vertical="top"/>
    </xf>
    <xf numFmtId="43" fontId="3" fillId="0" borderId="3" xfId="1" applyFont="1" applyBorder="1" applyAlignment="1">
      <alignment horizontal="center" vertical="top"/>
    </xf>
    <xf numFmtId="0" fontId="3" fillId="0" borderId="0" xfId="0" applyFont="1" applyAlignment="1">
      <alignment horizontal="center" vertical="top"/>
    </xf>
    <xf numFmtId="0" fontId="3" fillId="0" borderId="4" xfId="0" applyFont="1" applyBorder="1" applyAlignment="1">
      <alignment horizontal="center" vertical="top"/>
    </xf>
    <xf numFmtId="43" fontId="3" fillId="0" borderId="4" xfId="1" applyFont="1" applyBorder="1" applyAlignment="1">
      <alignment horizontal="center" vertical="top"/>
    </xf>
    <xf numFmtId="0" fontId="3" fillId="0" borderId="1" xfId="0" applyFont="1" applyBorder="1"/>
    <xf numFmtId="43" fontId="3" fillId="0" borderId="1" xfId="1" applyFont="1" applyBorder="1"/>
    <xf numFmtId="43" fontId="3" fillId="0" borderId="3" xfId="1" applyFont="1" applyBorder="1" applyAlignment="1">
      <alignment horizontal="center" wrapText="1"/>
    </xf>
    <xf numFmtId="43" fontId="3" fillId="0" borderId="5" xfId="1" applyFont="1" applyBorder="1" applyAlignment="1">
      <alignment horizontal="center" wrapText="1"/>
    </xf>
    <xf numFmtId="0" fontId="2" fillId="0" borderId="1" xfId="0" applyFont="1" applyBorder="1" applyAlignment="1">
      <alignment vertical="top" wrapText="1"/>
    </xf>
    <xf numFmtId="0" fontId="3" fillId="0" borderId="0" xfId="0" applyFont="1" applyAlignment="1">
      <alignment horizontal="left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workbookViewId="0">
      <selection activeCell="G5" sqref="G5"/>
    </sheetView>
  </sheetViews>
  <sheetFormatPr defaultRowHeight="24"/>
  <cols>
    <col min="1" max="1" width="12.125" style="1" customWidth="1"/>
    <col min="2" max="2" width="23.875" style="1" customWidth="1"/>
    <col min="3" max="3" width="13" style="3" bestFit="1" customWidth="1"/>
    <col min="4" max="4" width="10.875" style="3" bestFit="1" customWidth="1"/>
    <col min="5" max="5" width="9.875" style="3" bestFit="1" customWidth="1"/>
    <col min="6" max="6" width="10.875" style="3" bestFit="1" customWidth="1"/>
    <col min="7" max="7" width="16.875" style="3" customWidth="1"/>
    <col min="8" max="8" width="17.125" style="3" customWidth="1"/>
    <col min="9" max="16384" width="9" style="1"/>
  </cols>
  <sheetData>
    <row r="1" spans="1:10">
      <c r="H1" s="5" t="s">
        <v>59</v>
      </c>
    </row>
    <row r="2" spans="1:10" s="6" customFormat="1">
      <c r="A2" s="4" t="s">
        <v>0</v>
      </c>
      <c r="B2" s="4"/>
      <c r="C2" s="4"/>
      <c r="D2" s="4"/>
      <c r="E2" s="4"/>
      <c r="F2" s="4"/>
      <c r="G2" s="4"/>
      <c r="H2" s="4"/>
    </row>
    <row r="3" spans="1:10" s="6" customFormat="1">
      <c r="A3" s="4" t="s">
        <v>1</v>
      </c>
      <c r="B3" s="4"/>
      <c r="C3" s="4"/>
      <c r="D3" s="4"/>
      <c r="E3" s="4"/>
      <c r="F3" s="4"/>
      <c r="G3" s="4"/>
      <c r="H3" s="4"/>
    </row>
    <row r="4" spans="1:10" s="6" customFormat="1">
      <c r="A4" s="4" t="s">
        <v>57</v>
      </c>
      <c r="B4" s="4"/>
      <c r="C4" s="4"/>
      <c r="D4" s="4"/>
      <c r="E4" s="4"/>
      <c r="F4" s="4"/>
      <c r="G4" s="4"/>
      <c r="H4" s="4"/>
    </row>
    <row r="5" spans="1:10" s="6" customFormat="1">
      <c r="C5" s="5"/>
      <c r="D5" s="5"/>
      <c r="E5" s="5"/>
      <c r="F5" s="5"/>
      <c r="G5" s="5"/>
      <c r="H5" s="21" t="s">
        <v>17</v>
      </c>
    </row>
    <row r="6" spans="1:10" s="7" customFormat="1">
      <c r="A6" s="11" t="s">
        <v>2</v>
      </c>
      <c r="B6" s="11"/>
      <c r="C6" s="12" t="s">
        <v>22</v>
      </c>
      <c r="D6" s="12"/>
      <c r="E6" s="12"/>
      <c r="F6" s="12"/>
      <c r="G6" s="12"/>
      <c r="H6" s="31" t="s">
        <v>8</v>
      </c>
    </row>
    <row r="7" spans="1:10" s="7" customFormat="1">
      <c r="A7" s="16" t="s">
        <v>2</v>
      </c>
      <c r="B7" s="16" t="s">
        <v>3</v>
      </c>
      <c r="C7" s="17" t="s">
        <v>9</v>
      </c>
      <c r="D7" s="17" t="s">
        <v>4</v>
      </c>
      <c r="E7" s="17" t="s">
        <v>5</v>
      </c>
      <c r="F7" s="17" t="s">
        <v>6</v>
      </c>
      <c r="G7" s="17" t="s">
        <v>7</v>
      </c>
      <c r="H7" s="32"/>
    </row>
    <row r="8" spans="1:10" s="8" customFormat="1" ht="15">
      <c r="A8" s="18"/>
      <c r="B8" s="18"/>
      <c r="C8" s="19" t="s">
        <v>11</v>
      </c>
      <c r="D8" s="19" t="s">
        <v>12</v>
      </c>
      <c r="E8" s="19" t="s">
        <v>13</v>
      </c>
      <c r="F8" s="19" t="s">
        <v>15</v>
      </c>
      <c r="G8" s="19" t="s">
        <v>16</v>
      </c>
      <c r="H8" s="19" t="s">
        <v>14</v>
      </c>
      <c r="I8" s="9"/>
      <c r="J8" s="10"/>
    </row>
    <row r="9" spans="1:10">
      <c r="A9" s="20">
        <v>2556</v>
      </c>
      <c r="B9" s="14" t="s">
        <v>10</v>
      </c>
      <c r="C9" s="15">
        <v>100000</v>
      </c>
      <c r="D9" s="15">
        <v>150000</v>
      </c>
      <c r="E9" s="15">
        <v>60000</v>
      </c>
      <c r="F9" s="15">
        <f>+D9-E9</f>
        <v>90000</v>
      </c>
      <c r="G9" s="15">
        <f>+C9+F9</f>
        <v>190000</v>
      </c>
      <c r="H9" s="15"/>
    </row>
    <row r="10" spans="1:10">
      <c r="A10" s="20">
        <v>2557</v>
      </c>
      <c r="B10" s="14" t="s">
        <v>18</v>
      </c>
      <c r="C10" s="15">
        <v>190000</v>
      </c>
      <c r="D10" s="15">
        <v>70000</v>
      </c>
      <c r="E10" s="15">
        <v>30000</v>
      </c>
      <c r="F10" s="15">
        <f>+D10+E10</f>
        <v>100000</v>
      </c>
      <c r="G10" s="15">
        <f>+C10+F10</f>
        <v>290000</v>
      </c>
      <c r="H10" s="15"/>
    </row>
    <row r="11" spans="1:10">
      <c r="A11" s="20"/>
      <c r="B11" s="14"/>
      <c r="C11" s="15"/>
      <c r="D11" s="15"/>
      <c r="E11" s="15"/>
      <c r="F11" s="15"/>
      <c r="G11" s="15"/>
      <c r="H11" s="15"/>
    </row>
    <row r="12" spans="1:10">
      <c r="A12" s="20"/>
      <c r="B12" s="14"/>
      <c r="C12" s="15"/>
      <c r="D12" s="15"/>
      <c r="E12" s="15"/>
      <c r="F12" s="15"/>
      <c r="G12" s="15"/>
      <c r="H12" s="15"/>
    </row>
    <row r="13" spans="1:10">
      <c r="A13" s="20"/>
      <c r="B13" s="14"/>
      <c r="C13" s="15"/>
      <c r="D13" s="15"/>
      <c r="E13" s="15"/>
      <c r="F13" s="15"/>
      <c r="G13" s="15"/>
      <c r="H13" s="15"/>
    </row>
    <row r="14" spans="1:10">
      <c r="A14" s="20"/>
      <c r="B14" s="14"/>
      <c r="C14" s="15"/>
      <c r="D14" s="15"/>
      <c r="E14" s="15"/>
      <c r="F14" s="15"/>
      <c r="G14" s="15"/>
      <c r="H14" s="15"/>
    </row>
    <row r="15" spans="1:10">
      <c r="A15" s="20"/>
      <c r="B15" s="14"/>
      <c r="C15" s="15"/>
      <c r="D15" s="15"/>
      <c r="E15" s="15"/>
      <c r="F15" s="15"/>
      <c r="G15" s="15"/>
      <c r="H15" s="15"/>
    </row>
    <row r="16" spans="1:10">
      <c r="A16" s="20"/>
      <c r="B16" s="14"/>
      <c r="C16" s="15"/>
      <c r="D16" s="15"/>
      <c r="E16" s="15"/>
      <c r="F16" s="15"/>
      <c r="G16" s="15"/>
      <c r="H16" s="15"/>
    </row>
    <row r="18" spans="1:2">
      <c r="A18" s="1" t="s">
        <v>21</v>
      </c>
      <c r="B18" s="1" t="s">
        <v>19</v>
      </c>
    </row>
    <row r="19" spans="1:2">
      <c r="B19" s="1" t="s">
        <v>20</v>
      </c>
    </row>
  </sheetData>
  <mergeCells count="6">
    <mergeCell ref="A6:B6"/>
    <mergeCell ref="C6:G6"/>
    <mergeCell ref="A2:H2"/>
    <mergeCell ref="A3:H3"/>
    <mergeCell ref="A4:H4"/>
    <mergeCell ref="H6:H7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9"/>
  <sheetViews>
    <sheetView workbookViewId="0">
      <selection activeCell="C7" sqref="C7"/>
    </sheetView>
  </sheetViews>
  <sheetFormatPr defaultColWidth="59" defaultRowHeight="24"/>
  <cols>
    <col min="1" max="1" width="22.5" style="22" customWidth="1"/>
    <col min="2" max="2" width="7.25" style="22" bestFit="1" customWidth="1"/>
    <col min="3" max="16384" width="59" style="22"/>
  </cols>
  <sheetData>
    <row r="1" spans="1:3" ht="48" customHeight="1">
      <c r="A1" s="23" t="s">
        <v>23</v>
      </c>
      <c r="B1" s="23"/>
      <c r="C1" s="23"/>
    </row>
    <row r="2" spans="1:3" ht="48">
      <c r="A2" s="33" t="s">
        <v>24</v>
      </c>
      <c r="B2" s="33" t="s">
        <v>25</v>
      </c>
      <c r="C2" s="33" t="s">
        <v>26</v>
      </c>
    </row>
    <row r="3" spans="1:3">
      <c r="A3" s="33" t="s">
        <v>22</v>
      </c>
      <c r="B3" s="33" t="s">
        <v>25</v>
      </c>
      <c r="C3" s="33" t="s">
        <v>27</v>
      </c>
    </row>
    <row r="4" spans="1:3">
      <c r="A4" s="33" t="s">
        <v>34</v>
      </c>
      <c r="B4" s="33" t="s">
        <v>25</v>
      </c>
      <c r="C4" s="33" t="s">
        <v>28</v>
      </c>
    </row>
    <row r="5" spans="1:3" ht="48">
      <c r="A5" s="33" t="s">
        <v>35</v>
      </c>
      <c r="B5" s="33" t="s">
        <v>25</v>
      </c>
      <c r="C5" s="33" t="s">
        <v>29</v>
      </c>
    </row>
    <row r="6" spans="1:3" ht="48">
      <c r="A6" s="33" t="s">
        <v>36</v>
      </c>
      <c r="B6" s="33" t="s">
        <v>25</v>
      </c>
      <c r="C6" s="33" t="s">
        <v>30</v>
      </c>
    </row>
    <row r="7" spans="1:3" ht="48">
      <c r="A7" s="33" t="s">
        <v>37</v>
      </c>
      <c r="B7" s="33" t="s">
        <v>25</v>
      </c>
      <c r="C7" s="33" t="s">
        <v>31</v>
      </c>
    </row>
    <row r="8" spans="1:3">
      <c r="A8" s="33" t="s">
        <v>38</v>
      </c>
      <c r="B8" s="33" t="s">
        <v>25</v>
      </c>
      <c r="C8" s="33" t="s">
        <v>32</v>
      </c>
    </row>
    <row r="9" spans="1:3" ht="48">
      <c r="A9" s="33" t="s">
        <v>39</v>
      </c>
      <c r="B9" s="33" t="s">
        <v>25</v>
      </c>
      <c r="C9" s="33" t="s">
        <v>33</v>
      </c>
    </row>
  </sheetData>
  <mergeCells count="1">
    <mergeCell ref="A1:C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D21"/>
  <sheetViews>
    <sheetView tabSelected="1" topLeftCell="A16" workbookViewId="0">
      <selection activeCell="B26" sqref="B26"/>
    </sheetView>
  </sheetViews>
  <sheetFormatPr defaultRowHeight="24"/>
  <cols>
    <col min="1" max="1" width="6.5" style="2" customWidth="1"/>
    <col min="2" max="2" width="35.25" style="1" customWidth="1"/>
    <col min="3" max="4" width="23.875" style="3" bestFit="1" customWidth="1"/>
    <col min="5" max="16384" width="9" style="1"/>
  </cols>
  <sheetData>
    <row r="1" spans="1:4">
      <c r="D1" s="21" t="s">
        <v>58</v>
      </c>
    </row>
    <row r="2" spans="1:4" s="6" customFormat="1">
      <c r="A2" s="4" t="s">
        <v>40</v>
      </c>
      <c r="B2" s="4"/>
      <c r="C2" s="4"/>
      <c r="D2" s="4"/>
    </row>
    <row r="3" spans="1:4" s="6" customFormat="1">
      <c r="A3" s="4" t="s">
        <v>41</v>
      </c>
      <c r="B3" s="4"/>
      <c r="C3" s="4"/>
      <c r="D3" s="4"/>
    </row>
    <row r="4" spans="1:4" s="6" customFormat="1">
      <c r="A4" s="4" t="s">
        <v>42</v>
      </c>
      <c r="B4" s="4"/>
      <c r="C4" s="4"/>
      <c r="D4" s="4"/>
    </row>
    <row r="5" spans="1:4">
      <c r="D5" s="21" t="s">
        <v>17</v>
      </c>
    </row>
    <row r="6" spans="1:4" s="26" customFormat="1">
      <c r="A6" s="24" t="s">
        <v>48</v>
      </c>
      <c r="B6" s="24" t="s">
        <v>43</v>
      </c>
      <c r="C6" s="25" t="s">
        <v>44</v>
      </c>
      <c r="D6" s="25" t="s">
        <v>46</v>
      </c>
    </row>
    <row r="7" spans="1:4" s="26" customFormat="1">
      <c r="A7" s="27"/>
      <c r="B7" s="27"/>
      <c r="C7" s="28" t="s">
        <v>45</v>
      </c>
      <c r="D7" s="28" t="s">
        <v>47</v>
      </c>
    </row>
    <row r="8" spans="1:4">
      <c r="A8" s="20">
        <v>1</v>
      </c>
      <c r="B8" s="14" t="s">
        <v>49</v>
      </c>
      <c r="C8" s="15">
        <v>200000</v>
      </c>
      <c r="D8" s="15">
        <v>100000</v>
      </c>
    </row>
    <row r="9" spans="1:4">
      <c r="A9" s="20">
        <v>2</v>
      </c>
      <c r="B9" s="14" t="s">
        <v>50</v>
      </c>
      <c r="C9" s="15">
        <v>50000</v>
      </c>
      <c r="D9" s="15">
        <v>30000</v>
      </c>
    </row>
    <row r="10" spans="1:4">
      <c r="A10" s="20">
        <v>3</v>
      </c>
      <c r="B10" s="14" t="s">
        <v>51</v>
      </c>
      <c r="C10" s="15">
        <v>150000</v>
      </c>
      <c r="D10" s="15">
        <v>30000</v>
      </c>
    </row>
    <row r="11" spans="1:4">
      <c r="A11" s="20">
        <v>4</v>
      </c>
      <c r="B11" s="14" t="s">
        <v>52</v>
      </c>
      <c r="C11" s="15">
        <v>20000</v>
      </c>
      <c r="D11" s="15">
        <v>10000</v>
      </c>
    </row>
    <row r="12" spans="1:4">
      <c r="A12" s="20">
        <v>5</v>
      </c>
      <c r="B12" s="14" t="s">
        <v>53</v>
      </c>
      <c r="C12" s="15">
        <v>50000</v>
      </c>
      <c r="D12" s="15">
        <v>15000</v>
      </c>
    </row>
    <row r="13" spans="1:4">
      <c r="A13" s="20">
        <v>6</v>
      </c>
      <c r="B13" s="14" t="s">
        <v>54</v>
      </c>
      <c r="C13" s="15">
        <v>20000</v>
      </c>
      <c r="D13" s="15">
        <v>5000</v>
      </c>
    </row>
    <row r="14" spans="1:4">
      <c r="A14" s="20">
        <v>7</v>
      </c>
      <c r="B14" s="14" t="s">
        <v>55</v>
      </c>
      <c r="C14" s="15">
        <v>10000</v>
      </c>
      <c r="D14" s="15">
        <v>10000</v>
      </c>
    </row>
    <row r="15" spans="1:4">
      <c r="A15" s="20"/>
      <c r="B15" s="14"/>
      <c r="C15" s="15"/>
      <c r="D15" s="15"/>
    </row>
    <row r="16" spans="1:4">
      <c r="A16" s="20"/>
      <c r="B16" s="14"/>
      <c r="C16" s="15"/>
      <c r="D16" s="15"/>
    </row>
    <row r="17" spans="1:4">
      <c r="A17" s="20"/>
      <c r="B17" s="14"/>
      <c r="C17" s="15"/>
      <c r="D17" s="15"/>
    </row>
    <row r="18" spans="1:4">
      <c r="A18" s="20"/>
      <c r="B18" s="14"/>
      <c r="C18" s="15"/>
      <c r="D18" s="15"/>
    </row>
    <row r="19" spans="1:4" s="6" customFormat="1">
      <c r="A19" s="13"/>
      <c r="B19" s="29" t="s">
        <v>56</v>
      </c>
      <c r="C19" s="30">
        <f>SUM(C8:C18)</f>
        <v>500000</v>
      </c>
      <c r="D19" s="30">
        <f>SUM(D8:D18)</f>
        <v>200000</v>
      </c>
    </row>
    <row r="21" spans="1:4">
      <c r="A21" s="34" t="s">
        <v>60</v>
      </c>
    </row>
  </sheetData>
  <mergeCells count="5">
    <mergeCell ref="B6:B7"/>
    <mergeCell ref="A6:A7"/>
    <mergeCell ref="A2:D2"/>
    <mergeCell ref="A3:D3"/>
    <mergeCell ref="A4:D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แบบฟอร์ม1</vt:lpstr>
      <vt:lpstr>คำอธิบายการกรอก</vt:lpstr>
      <vt:lpstr>แบบฟอร์ม2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Lenovo-User</dc:creator>
  <cp:lastModifiedBy>Lenovo-User</cp:lastModifiedBy>
  <cp:lastPrinted>2014-04-23T02:11:10Z</cp:lastPrinted>
  <dcterms:created xsi:type="dcterms:W3CDTF">2014-04-23T02:10:03Z</dcterms:created>
  <dcterms:modified xsi:type="dcterms:W3CDTF">2014-04-23T08:08:44Z</dcterms:modified>
</cp:coreProperties>
</file>