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tabRatio="757" activeTab="4"/>
  </bookViews>
  <sheets>
    <sheet name="รางยงานส่วนที่1 " sheetId="1" r:id="rId1"/>
    <sheet name="ตัวอย่าง รางยงานส่วนที่1" sheetId="2" r:id="rId2"/>
    <sheet name="รายงานส่วนที่2" sheetId="3" r:id="rId3"/>
    <sheet name="ตัวอย่าง รายงานส่วนที่2 " sheetId="4" r:id="rId4"/>
    <sheet name="ใบรับรองแทนใบเสร็จรับเงิน" sheetId="5" r:id="rId5"/>
    <sheet name="ตย.ใบรับรองแทนใบเสร็จรับเงิน 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<sst xmlns="http://schemas.openxmlformats.org/spreadsheetml/2006/main" count="379" uniqueCount="141">
  <si>
    <t>หลักฐานการจ่ายเงินค่าใช้จ่ายในการเดินทางไปราชการ</t>
  </si>
  <si>
    <t>ส่วนที่ 2</t>
  </si>
  <si>
    <t>แบบ 8708</t>
  </si>
  <si>
    <t>ลงวันที่</t>
  </si>
  <si>
    <t>ลำดับ</t>
  </si>
  <si>
    <t>ที่</t>
  </si>
  <si>
    <t>ชื่อ</t>
  </si>
  <si>
    <t>ตำแหน่ง</t>
  </si>
  <si>
    <t>ค่าใช้จ่าย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</si>
  <si>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</si>
  <si>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</si>
  <si>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</si>
  <si>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</si>
  <si>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รวม</t>
  </si>
  <si>
    <t>ลายมือชื่อ</t>
  </si>
  <si>
    <t>ผู้รับเงิน</t>
  </si>
  <si>
    <t>วัน เดือน ปี</t>
  </si>
  <si>
    <t>ที่รับเงิน</t>
  </si>
  <si>
    <t>หมายเหตุ</t>
  </si>
  <si>
    <t>รวมเงิน</t>
  </si>
  <si>
    <t>ผู้จ่ายเงิน</t>
  </si>
  <si>
    <t>คำชี้แจง</t>
  </si>
  <si>
    <t>1. 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</si>
  <si>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>2. ให้ผู้มีสิทธิแต่ละคนเป็นผู้ลงลายมือชื่อผู้รับเงินและวันเดือนปีที่ได้รับเงิน กรณีเป็นการรับจากเงินยืม ให้ระบุวันที่ที่ได้รับจากเงินยืม</t>
  </si>
  <si>
    <t>3. ผู้จ่ายเงิน หมายถึงผู้ที่ขอยืมเงินจากทางราชการ และจ่ายเงินยืมนั้นใหแก่ผู้เดินทางแต่ละคน เป็นผู้ลงลายมือชื่อผู้จ่ายเงิน</t>
  </si>
  <si>
    <t>ชื่อส่วนราชการ...............มหาวิทยาลัยอุบลราชธานี............................</t>
  </si>
  <si>
    <t>จังหวัด............อุบลราชธานี.....................</t>
  </si>
  <si>
    <t xml:space="preserve">          (...........................................................)</t>
  </si>
  <si>
    <t xml:space="preserve">      ตำแหน่ง...................................................</t>
  </si>
  <si>
    <t xml:space="preserve">        วันที่......................................................</t>
  </si>
  <si>
    <t>วันที่</t>
  </si>
  <si>
    <t>บาท</t>
  </si>
  <si>
    <t>ใบเบิกค่าใช้จ่ายในการเดินทางไปราชการ</t>
  </si>
  <si>
    <t>เรื่อง</t>
  </si>
  <si>
    <t>ขออนุมัติเบิกค่าใช้จ่ายในการเดินทางไปราชการ</t>
  </si>
  <si>
    <t>เรียน</t>
  </si>
  <si>
    <t>ได้อนุมัติให้</t>
  </si>
  <si>
    <t>ข้าพเจ้า</t>
  </si>
  <si>
    <t>สังกัด</t>
  </si>
  <si>
    <t>พร้อมด้วย</t>
  </si>
  <si>
    <t>เดินทางไปปฏิบัติราชการ</t>
  </si>
  <si>
    <t>รวมเวลาไปราชการครั้งนี้</t>
  </si>
  <si>
    <t>วัน</t>
  </si>
  <si>
    <t>ชั่วโมง</t>
  </si>
  <si>
    <t>จำนวน</t>
  </si>
  <si>
    <t>ค่าเช่าที่พักประเภท</t>
  </si>
  <si>
    <t>รวมเงินทั้งสิ้น</t>
  </si>
  <si>
    <t>จำนวนเงิน ( ตัวอักษร)</t>
  </si>
  <si>
    <t>ข้าพเจ้าขอรับรองว่ารายการที่กล่าวมาข้างต้นเป็นความจริง และหลักฐานการจ่ายที่ส่งมาด้วย จำนวน</t>
  </si>
  <si>
    <t>ฉบับ</t>
  </si>
  <si>
    <t>รวมทั้งจำนวนเงินที่ขอเบิกถูกต้องตามกฏหมายทุกประการ</t>
  </si>
  <si>
    <t>ลงชื่อ</t>
  </si>
  <si>
    <t>ส่วนที่ 1</t>
  </si>
  <si>
    <t>ตั้งแต่วันที่</t>
  </si>
  <si>
    <t>เห็นควรอนุมัติให้เบิกจ่ายได้</t>
  </si>
  <si>
    <t>อนุมัติให้จ่ายได้</t>
  </si>
  <si>
    <t>ได้รับเงินค่าใช้จ่ายในการเดินทางไปราชการ   จำนวน</t>
  </si>
  <si>
    <t>1. กรณีเดินทางเป็นหมู่คณะและจัดทำใบเบิกค่าใช้จ่ายรวมฉบับเดียวกัน หากระยะเวลาในการเริ่มต้น และ</t>
  </si>
  <si>
    <t>สิ้นสุดการเดินทางของแต่ละบุคคลแตกต่างกัน ให้แสดงรายละเอียดของวันเวลาที่แตกต่างกันของบุคคลนั้น</t>
  </si>
  <si>
    <t>ในช่องหมายเหตุ</t>
  </si>
  <si>
    <t>2. กรณียื่นขอเบิกจ่ายรายบุคคล ให้ผู้ขอรับเงินเป็นผู้ลงลายมือชื่อผู้รับเงินและวันเดือนปีที่รับเงิน กรณีที่มี</t>
  </si>
  <si>
    <t>การยืมเงิน ให้ระบุวันที่ที่ได้รับเงินยืม เลขที่สัญญายืมและวันที่อนุมัติเงินยืมด้วย</t>
  </si>
  <si>
    <t>3. กรณีที่ยื่นขอเบิกค่าใช้จ่ายรวมเป็นหมู่คณะ ผู้ขอรับเงินมิต้องลงลายมือชื่อในช่องผู้รับเงิน ทั้งนี้ ให้ผู้มีสิทธิ</t>
  </si>
  <si>
    <t>แต่ละคนลงลายมือชื่อผู้รับเงินในหลักฐานการจ่ายเงิน ( ส่วนที่ 2 )</t>
  </si>
  <si>
    <t xml:space="preserve">                   (</t>
  </si>
  <si>
    <t>)</t>
  </si>
  <si>
    <t>จำนวนเงิน</t>
  </si>
  <si>
    <t>และกลับถึง ( / ) บ้านพัก</t>
  </si>
  <si>
    <t>ข้าพเจ้าขอเบิกค่าใช้จ่ายในการเดินทางไปราชการสำหรับ ( / ) ข้าพเจ้า   (    ) คณะเดินทาง ดังนี้</t>
  </si>
  <si>
    <t xml:space="preserve">ค่าเบี้ยเลี้ยงเดินทางประเภท  </t>
  </si>
  <si>
    <t>สัญญาเงินยืมเลขที่</t>
  </si>
  <si>
    <t>ชื่อผู้ยืม</t>
  </si>
  <si>
    <t>(   ) สำนักงาน  (   ) ประเทศไทย  วันที่</t>
  </si>
  <si>
    <t>(</t>
  </si>
  <si>
    <t xml:space="preserve">จากเงินยืมตามสัญญาเลขที่ </t>
  </si>
  <si>
    <t>โดยออกเดินทางจาก</t>
  </si>
  <si>
    <t>( / ) บ้านพัก</t>
  </si>
  <si>
    <t xml:space="preserve">(   ) สำนักงาน  (   ) ประเทศไทย  </t>
  </si>
  <si>
    <t>เวลา</t>
  </si>
  <si>
    <t>คณบดี</t>
  </si>
  <si>
    <t xml:space="preserve">คณะวิศวกรรมศาสตร์ </t>
  </si>
  <si>
    <t>-</t>
  </si>
  <si>
    <t>ที่ทำการ คณะวิศวกรรมศาสตร์ มหาวิทยาลัยอุบลราชธานี</t>
  </si>
  <si>
    <t>ลงชื่อ   ................................................   ผู้ขอรับเงิน</t>
  </si>
  <si>
    <t>(..................................................................)</t>
  </si>
  <si>
    <t>ลงชื่อ  .................................................................  ผู้รับเงิน</t>
  </si>
  <si>
    <t>วัน       รวม</t>
  </si>
  <si>
    <t>)    ไว้เป็นการถูกต้องแล้ว</t>
  </si>
  <si>
    <t>ลงชื่อ  ....................................................  ผู้จ่ายเงิน</t>
  </si>
  <si>
    <t xml:space="preserve">                                                                                                </t>
  </si>
  <si>
    <t>จำนวนเงินรวมทั้งสิ้น(ตัวอักษร)</t>
  </si>
  <si>
    <t xml:space="preserve">          ลงชื่อ.....................................................</t>
  </si>
  <si>
    <t>ประกอบใบเบิกค่าใช้จ่ายในการเดินทางของ</t>
  </si>
  <si>
    <t>นางลัพธวรรณ  วงศ์บุญ</t>
  </si>
  <si>
    <t>นักวิชาการเงินและบัญชี</t>
  </si>
  <si>
    <t>นางสาวเพลินพิศ  สกุลพงษ์</t>
  </si>
  <si>
    <t>นายเฉลิมชัย  ไชยกาล</t>
  </si>
  <si>
    <t>ใบรับรองแทนใบเสร็จรับเงิน</t>
  </si>
  <si>
    <t>รวมทั้งสิ้น</t>
  </si>
  <si>
    <t xml:space="preserve">            ได้ตรวจสอบหลักฐานการเบิกจ่ายเงินที่แนบถูกต้องแล้ว</t>
  </si>
  <si>
    <t>08.00 น.</t>
  </si>
  <si>
    <t xml:space="preserve">ลงวันที่   17 </t>
  </si>
  <si>
    <t>เดือน พฤศจิกายน</t>
  </si>
  <si>
    <t>พ.ศ. 2557</t>
  </si>
  <si>
    <t>ว.128/64</t>
  </si>
  <si>
    <t>วันที่      7     เดือน  เมษายน  พ.ศ.  2564</t>
  </si>
  <si>
    <t>ตามคำสั่ง/บันทึกที่   อว</t>
  </si>
  <si>
    <t>0604.8.1/496</t>
  </si>
  <si>
    <t>8 มีนาคม 2564</t>
  </si>
  <si>
    <t>เข้าร่วมอบรมหลักสูตร ความรู้เบื้องต้นเกี่ยวกับการเงินการคลัง</t>
  </si>
  <si>
    <t>สำหรับบุคลากรภาครัฐ รุ่นที่ 3</t>
  </si>
  <si>
    <t>2  เดือน  เมษายน   พ.ศ. 2564</t>
  </si>
  <si>
    <t>5  เดือน  เมษายน  พ.ศ. 2564</t>
  </si>
  <si>
    <t>16.30 น.</t>
  </si>
  <si>
    <t>(นางลัพธวรรณ  วงศ์บุญ)</t>
  </si>
  <si>
    <t xml:space="preserve">นักวิชาการเงินและบัญชี </t>
  </si>
  <si>
    <t>นาลัพธวรรณ  วงศ์บุญ</t>
  </si>
  <si>
    <t xml:space="preserve">          (นางลัพธวรรณ  วงศ์บุญ)</t>
  </si>
  <si>
    <t>ลงวันที่   7</t>
  </si>
  <si>
    <t>เดือน เมษายน</t>
  </si>
  <si>
    <t>พ.ศ. 2564</t>
  </si>
  <si>
    <t xml:space="preserve">        ตำแหน่ง นักวิชาการเงินและบัญชี</t>
  </si>
  <si>
    <t>ส่วนราชการ คณะวิศวกรรมศาสตร์ มหาวิทยาลัยอุบราชธานี</t>
  </si>
  <si>
    <t>รายละเอียดการจ่าย</t>
  </si>
  <si>
    <t xml:space="preserve">จำนวนเงิน </t>
  </si>
  <si>
    <t>แบบ บก.4231</t>
  </si>
  <si>
    <t xml:space="preserve">     ข้าพเจ้า....................................................................  ตำแหน่ง..................................................</t>
  </si>
  <si>
    <t>กอง........................................ขอรับรองว่า  รายจ่ายข้างต้นนี้  ไม่อาจเรียกเก็บใบเสร็จรับเงิน</t>
  </si>
  <si>
    <t>จากผู้รับได้ และข้าพเจ้าได้จ่ายไปในงานของทางราชการโดยแท้</t>
  </si>
  <si>
    <t>ลงชื่อ.........................................................</t>
  </si>
  <si>
    <t>(................................................................)</t>
  </si>
  <si>
    <t>วันที่.........................................................</t>
  </si>
  <si>
    <t>ค่าชดเชยน้ำมันเชื้อเพลิงและหล่อลื่น จาก จ.อุบลราชธานี-โรงแรมเจริญธานี จ.ขอนแก่น ระยะทาง 305 กิโลเมตร x 4 บาท x 2 เที่ยว</t>
  </si>
  <si>
    <t>2-5 เมษายน 2564</t>
  </si>
  <si>
    <t xml:space="preserve">รวมเป็นเงินทั้งสิ้น (ตัวอักษร)             </t>
  </si>
  <si>
    <t>วันที่      ......    เดือน ........................  พ.ศ.  ........</t>
  </si>
  <si>
    <t>เดือน ......................</t>
  </si>
  <si>
    <t>ลงวันที่   ........</t>
  </si>
  <si>
    <t>พ.ศ. .......</t>
  </si>
  <si>
    <t xml:space="preserve">          (..............................................)</t>
  </si>
  <si>
    <t xml:space="preserve">        ตำแหน่ง ..............................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</si>
</sst>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0.0"/>
    <numFmt numFmtId="195" formatCode="#,##0.0"/>
    <numFmt numFmtId="196" formatCode="_-* #,##0.000_-;\-* #,##0.000_-;_-* &quot;-&quot;??_-;_-@_-"/>
    <numFmt numFmtId="197" formatCode="_-* #,##0.0000_-;\-* #,##0.0000_-;_-* &quot;-&quot;??_-;_-@_-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</numFmts>
  <fonts count="45">
    <font>
      <sz val="14"/>
      <name val="Cordia New"/>
      <family val="0"/>
    </font>
    <font>
      <b/>
      <sz val="14"/>
      <name val="Cordia New"/>
      <family val="2"/>
    </font>
    <font>
      <sz val="13"/>
      <name val="Cordia New"/>
      <family val="2"/>
    </font>
    <font>
      <b/>
      <sz val="16"/>
      <name val="Cordia New"/>
      <family val="2"/>
    </font>
    <font>
      <u val="single"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5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4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0" xfId="0" applyAlignment="1">
      <alignment horizontal="left"/>
    </xf>
    <xf numFmtId="192" fontId="0" fillId="0" borderId="0" xfId="0" applyNumberFormat="1" applyAlignment="1">
      <alignment/>
    </xf>
    <xf numFmtId="192" fontId="0" fillId="0" borderId="0" xfId="42" applyNumberFormat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4" xfId="63" applyFont="1" applyFill="1" applyBorder="1" applyAlignment="1">
      <alignment vertical="center"/>
      <protection/>
    </xf>
    <xf numFmtId="43" fontId="0" fillId="0" borderId="12" xfId="42" applyFont="1" applyBorder="1" applyAlignment="1">
      <alignment horizontal="center"/>
    </xf>
    <xf numFmtId="0" fontId="0" fillId="0" borderId="29" xfId="0" applyBorder="1" applyAlignment="1">
      <alignment horizontal="center"/>
    </xf>
    <xf numFmtId="43" fontId="0" fillId="0" borderId="16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92" fontId="0" fillId="0" borderId="0" xfId="42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43" fontId="0" fillId="0" borderId="16" xfId="42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43" fontId="0" fillId="0" borderId="29" xfId="42" applyFon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9" xfId="0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43" fontId="8" fillId="0" borderId="12" xfId="42" applyFont="1" applyBorder="1" applyAlignment="1">
      <alignment vertical="top"/>
    </xf>
    <xf numFmtId="43" fontId="8" fillId="0" borderId="12" xfId="42" applyFont="1" applyBorder="1" applyAlignment="1">
      <alignment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44" fontId="0" fillId="0" borderId="0" xfId="44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32" xfId="42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ไทยเที่ยวไทย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7">
      <selection activeCell="B51" sqref="B51:D51"/>
    </sheetView>
  </sheetViews>
  <sheetFormatPr defaultColWidth="9.140625" defaultRowHeight="21.75"/>
  <cols>
    <col min="1" max="1" width="9.7109375" style="0" customWidth="1"/>
    <col min="3" max="3" width="10.421875" style="0" customWidth="1"/>
    <col min="4" max="4" width="8.140625" style="0" customWidth="1"/>
    <col min="6" max="6" width="8.00390625" style="0" customWidth="1"/>
    <col min="9" max="9" width="10.00390625" style="0" customWidth="1"/>
    <col min="10" max="10" width="12.28125" style="0" customWidth="1"/>
    <col min="11" max="11" width="14.8515625" style="0" customWidth="1"/>
    <col min="12" max="12" width="10.00390625" style="0" bestFit="1" customWidth="1"/>
  </cols>
  <sheetData>
    <row r="1" spans="1:10" ht="21">
      <c r="A1" t="s">
        <v>70</v>
      </c>
      <c r="C1" s="73"/>
      <c r="D1" s="73"/>
      <c r="E1" s="73"/>
      <c r="F1" t="s">
        <v>30</v>
      </c>
      <c r="G1" s="74"/>
      <c r="H1" s="74"/>
      <c r="I1" s="74"/>
      <c r="J1" s="31" t="s">
        <v>52</v>
      </c>
    </row>
    <row r="2" spans="1:10" ht="21">
      <c r="A2" t="s">
        <v>71</v>
      </c>
      <c r="B2" s="73"/>
      <c r="C2" s="73"/>
      <c r="D2" s="73"/>
      <c r="E2" s="73"/>
      <c r="F2" s="14" t="s">
        <v>66</v>
      </c>
      <c r="G2" s="75"/>
      <c r="H2" s="75"/>
      <c r="I2" t="s">
        <v>31</v>
      </c>
      <c r="J2" s="31" t="s">
        <v>2</v>
      </c>
    </row>
    <row r="3" ht="21" customHeight="1"/>
    <row r="4" spans="1:10" ht="21">
      <c r="A4" s="76" t="s">
        <v>32</v>
      </c>
      <c r="B4" s="76"/>
      <c r="C4" s="76"/>
      <c r="D4" s="76"/>
      <c r="E4" s="76"/>
      <c r="F4" s="76"/>
      <c r="G4" s="76"/>
      <c r="H4" s="76"/>
      <c r="I4" s="76"/>
      <c r="J4" s="76"/>
    </row>
    <row r="5" spans="6:10" ht="21">
      <c r="F5" s="77" t="s">
        <v>82</v>
      </c>
      <c r="G5" s="77"/>
      <c r="H5" s="77"/>
      <c r="I5" s="77"/>
      <c r="J5" s="77"/>
    </row>
    <row r="6" spans="7:10" ht="21">
      <c r="G6" s="78" t="s">
        <v>135</v>
      </c>
      <c r="H6" s="78"/>
      <c r="I6" s="78"/>
      <c r="J6" s="78"/>
    </row>
    <row r="7" spans="1:2" ht="21">
      <c r="A7" t="s">
        <v>33</v>
      </c>
      <c r="B7" t="s">
        <v>34</v>
      </c>
    </row>
    <row r="8" spans="1:5" ht="21">
      <c r="A8" t="s">
        <v>35</v>
      </c>
      <c r="B8" s="12" t="s">
        <v>79</v>
      </c>
      <c r="C8" s="14"/>
      <c r="D8" s="14"/>
      <c r="E8" s="14"/>
    </row>
    <row r="9" ht="12.75" customHeight="1"/>
    <row r="10" spans="2:10" ht="21">
      <c r="B10" t="s">
        <v>106</v>
      </c>
      <c r="D10" s="73"/>
      <c r="E10" s="73"/>
      <c r="F10" t="s">
        <v>3</v>
      </c>
      <c r="G10" s="74"/>
      <c r="H10" s="74"/>
      <c r="I10" s="74"/>
      <c r="J10" s="31" t="s">
        <v>36</v>
      </c>
    </row>
    <row r="11" spans="1:10" ht="21">
      <c r="A11" t="s">
        <v>37</v>
      </c>
      <c r="B11" s="73"/>
      <c r="C11" s="73"/>
      <c r="D11" s="73"/>
      <c r="E11" s="73"/>
      <c r="F11" t="s">
        <v>7</v>
      </c>
      <c r="G11" s="79"/>
      <c r="H11" s="73"/>
      <c r="I11" s="73"/>
      <c r="J11" s="73"/>
    </row>
    <row r="12" spans="1:10" ht="21">
      <c r="A12" t="s">
        <v>38</v>
      </c>
      <c r="B12" s="80"/>
      <c r="C12" s="80"/>
      <c r="D12" s="80"/>
      <c r="E12" s="80"/>
      <c r="F12" t="s">
        <v>39</v>
      </c>
      <c r="G12" s="80"/>
      <c r="H12" s="80"/>
      <c r="I12" s="80"/>
      <c r="J12" s="80"/>
    </row>
    <row r="13" spans="1:10" ht="2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2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>
      <c r="A15" t="s">
        <v>40</v>
      </c>
      <c r="C15" s="80" t="s">
        <v>109</v>
      </c>
      <c r="D15" s="80"/>
      <c r="E15" s="80"/>
      <c r="F15" s="80"/>
      <c r="G15" s="80"/>
      <c r="H15" s="80"/>
      <c r="I15" s="80"/>
      <c r="J15" s="80"/>
    </row>
    <row r="16" spans="1:10" ht="21">
      <c r="A16" s="81" t="s">
        <v>110</v>
      </c>
      <c r="B16" s="81"/>
      <c r="C16" s="81"/>
      <c r="D16" s="81"/>
      <c r="E16" s="81"/>
      <c r="F16" s="81"/>
      <c r="G16" s="81"/>
      <c r="H16" s="81"/>
      <c r="J16" s="31" t="s">
        <v>75</v>
      </c>
    </row>
    <row r="17" spans="1:10" ht="21">
      <c r="A17" t="s">
        <v>76</v>
      </c>
      <c r="B17" t="s">
        <v>77</v>
      </c>
      <c r="E17" s="31" t="s">
        <v>53</v>
      </c>
      <c r="F17" s="80"/>
      <c r="G17" s="80"/>
      <c r="H17" s="80"/>
      <c r="I17" s="31" t="s">
        <v>78</v>
      </c>
      <c r="J17" s="50"/>
    </row>
    <row r="18" spans="1:10" ht="21">
      <c r="A18" t="s">
        <v>67</v>
      </c>
      <c r="C18" t="s">
        <v>72</v>
      </c>
      <c r="F18" s="80"/>
      <c r="G18" s="80"/>
      <c r="H18" s="80"/>
      <c r="I18" s="31" t="s">
        <v>78</v>
      </c>
      <c r="J18" s="65"/>
    </row>
    <row r="19" spans="1:6" ht="21">
      <c r="A19" t="s">
        <v>41</v>
      </c>
      <c r="C19" s="11"/>
      <c r="D19" s="1" t="s">
        <v>42</v>
      </c>
      <c r="E19" s="45"/>
      <c r="F19" s="1" t="s">
        <v>43</v>
      </c>
    </row>
    <row r="21" spans="3:10" ht="21">
      <c r="C21" s="82" t="s">
        <v>68</v>
      </c>
      <c r="D21" s="82"/>
      <c r="E21" s="82"/>
      <c r="F21" s="82"/>
      <c r="G21" s="82"/>
      <c r="H21" s="82"/>
      <c r="I21" s="82"/>
      <c r="J21" s="82"/>
    </row>
    <row r="22" spans="1:10" ht="21">
      <c r="A22" t="s">
        <v>69</v>
      </c>
      <c r="C22" s="30"/>
      <c r="D22" s="73"/>
      <c r="E22" s="73"/>
      <c r="F22" s="1" t="s">
        <v>44</v>
      </c>
      <c r="G22" s="11"/>
      <c r="H22" s="31" t="s">
        <v>86</v>
      </c>
      <c r="I22" s="58"/>
      <c r="J22" s="1" t="s">
        <v>31</v>
      </c>
    </row>
    <row r="23" spans="1:12" ht="22.5" customHeight="1">
      <c r="A23" t="s">
        <v>45</v>
      </c>
      <c r="C23" s="73" t="s">
        <v>81</v>
      </c>
      <c r="D23" s="73"/>
      <c r="E23" s="73"/>
      <c r="F23" s="1" t="s">
        <v>44</v>
      </c>
      <c r="G23" s="11" t="s">
        <v>81</v>
      </c>
      <c r="H23" s="31" t="s">
        <v>86</v>
      </c>
      <c r="I23" s="58"/>
      <c r="J23" s="1" t="s">
        <v>31</v>
      </c>
      <c r="K23" s="1"/>
      <c r="L23" s="36"/>
    </row>
    <row r="24" spans="1:12" ht="21">
      <c r="A24" t="s">
        <v>11</v>
      </c>
      <c r="B24" s="12"/>
      <c r="C24" s="51"/>
      <c r="D24" s="12"/>
      <c r="E24" s="12"/>
      <c r="F24" s="12"/>
      <c r="G24" s="12"/>
      <c r="H24" s="31" t="s">
        <v>13</v>
      </c>
      <c r="I24" s="48"/>
      <c r="J24" s="1" t="s">
        <v>31</v>
      </c>
      <c r="L24" s="36"/>
    </row>
    <row r="25" spans="1:10" ht="21">
      <c r="A25" t="s">
        <v>12</v>
      </c>
      <c r="B25" s="80" t="s">
        <v>81</v>
      </c>
      <c r="C25" s="80"/>
      <c r="D25" s="80"/>
      <c r="E25" s="80"/>
      <c r="F25" s="80"/>
      <c r="G25" s="80"/>
      <c r="H25" s="31" t="s">
        <v>13</v>
      </c>
      <c r="I25" s="33"/>
      <c r="J25" s="1" t="s">
        <v>31</v>
      </c>
    </row>
    <row r="26" spans="7:10" ht="21">
      <c r="G26" t="s">
        <v>46</v>
      </c>
      <c r="I26" s="49">
        <f>SUM(I22:I25)</f>
        <v>0</v>
      </c>
      <c r="J26" s="1" t="s">
        <v>31</v>
      </c>
    </row>
    <row r="27" spans="1:12" ht="21">
      <c r="A27" t="s">
        <v>47</v>
      </c>
      <c r="C27" s="73" t="str">
        <f>_xlfn.BAHTTEXT(I26)</f>
        <v>ศูนย์บาทถ้วน</v>
      </c>
      <c r="D27" s="73"/>
      <c r="E27" s="73"/>
      <c r="F27" s="73"/>
      <c r="G27" s="73"/>
      <c r="H27" s="14"/>
      <c r="I27" s="14"/>
      <c r="J27" s="14"/>
      <c r="L27" s="35"/>
    </row>
    <row r="28" spans="3:12" ht="21">
      <c r="C28" s="77" t="s">
        <v>48</v>
      </c>
      <c r="D28" s="77"/>
      <c r="E28" s="77"/>
      <c r="F28" s="77"/>
      <c r="G28" s="77"/>
      <c r="H28" s="77"/>
      <c r="I28" s="77"/>
      <c r="J28" s="77"/>
      <c r="L28" s="35"/>
    </row>
    <row r="29" spans="1:3" ht="21">
      <c r="A29" s="11" t="s">
        <v>81</v>
      </c>
      <c r="B29" t="s">
        <v>49</v>
      </c>
      <c r="C29" t="s">
        <v>50</v>
      </c>
    </row>
    <row r="34" spans="7:10" ht="21">
      <c r="G34" s="77" t="s">
        <v>83</v>
      </c>
      <c r="H34" s="77"/>
      <c r="I34" s="77"/>
      <c r="J34" s="77"/>
    </row>
    <row r="35" spans="6:10" ht="21">
      <c r="F35" s="14"/>
      <c r="G35" s="83"/>
      <c r="H35" s="84"/>
      <c r="I35" s="84"/>
      <c r="J35" s="84"/>
    </row>
    <row r="36" spans="6:10" ht="21">
      <c r="F36" s="31" t="s">
        <v>7</v>
      </c>
      <c r="G36" s="83"/>
      <c r="H36" s="84"/>
      <c r="I36" s="84"/>
      <c r="J36" s="84"/>
    </row>
    <row r="37" spans="6:10" ht="21">
      <c r="F37" s="31"/>
      <c r="G37" s="62"/>
      <c r="H37" s="30"/>
      <c r="I37" s="30"/>
      <c r="J37" s="30"/>
    </row>
    <row r="38" spans="6:10" ht="21">
      <c r="F38" s="31"/>
      <c r="G38" s="62"/>
      <c r="H38" s="30"/>
      <c r="I38" s="30"/>
      <c r="J38" s="30"/>
    </row>
    <row r="39" spans="1:10" ht="21">
      <c r="A39" s="16" t="s">
        <v>99</v>
      </c>
      <c r="B39" s="17"/>
      <c r="C39" s="17"/>
      <c r="D39" s="17"/>
      <c r="E39" s="18"/>
      <c r="F39" s="85" t="s">
        <v>55</v>
      </c>
      <c r="G39" s="86"/>
      <c r="H39" s="17"/>
      <c r="I39" s="17"/>
      <c r="J39" s="18"/>
    </row>
    <row r="40" spans="1:10" ht="21">
      <c r="A40" s="19" t="s">
        <v>54</v>
      </c>
      <c r="B40" s="14"/>
      <c r="C40" s="14"/>
      <c r="D40" s="14"/>
      <c r="E40" s="20"/>
      <c r="F40" s="19"/>
      <c r="G40" s="14"/>
      <c r="H40" s="14"/>
      <c r="I40" s="14"/>
      <c r="J40" s="20"/>
    </row>
    <row r="41" spans="1:10" ht="21">
      <c r="A41" s="19"/>
      <c r="B41" s="14"/>
      <c r="C41" s="14"/>
      <c r="D41" s="14"/>
      <c r="E41" s="20"/>
      <c r="F41" s="19"/>
      <c r="G41" s="14"/>
      <c r="H41" s="14"/>
      <c r="I41" s="14"/>
      <c r="J41" s="20"/>
    </row>
    <row r="42" spans="1:10" ht="21">
      <c r="A42" s="29" t="s">
        <v>51</v>
      </c>
      <c r="B42" s="12"/>
      <c r="C42" s="12"/>
      <c r="D42" s="12"/>
      <c r="E42" s="20"/>
      <c r="F42" s="30" t="s">
        <v>51</v>
      </c>
      <c r="G42" s="12"/>
      <c r="H42" s="12"/>
      <c r="I42" s="12"/>
      <c r="J42" s="20"/>
    </row>
    <row r="43" spans="1:10" ht="21">
      <c r="A43" s="29" t="s">
        <v>64</v>
      </c>
      <c r="B43" s="12"/>
      <c r="C43" s="12"/>
      <c r="D43" s="12"/>
      <c r="E43" s="20" t="s">
        <v>65</v>
      </c>
      <c r="F43" s="32" t="s">
        <v>64</v>
      </c>
      <c r="G43" s="12"/>
      <c r="H43" s="12"/>
      <c r="I43" s="12"/>
      <c r="J43" s="20" t="s">
        <v>65</v>
      </c>
    </row>
    <row r="44" spans="1:10" ht="21">
      <c r="A44" s="29" t="s">
        <v>7</v>
      </c>
      <c r="B44" s="12"/>
      <c r="C44" s="12"/>
      <c r="D44" s="12"/>
      <c r="E44" s="20"/>
      <c r="F44" s="30" t="s">
        <v>7</v>
      </c>
      <c r="G44" s="12"/>
      <c r="H44" s="12"/>
      <c r="I44" s="12"/>
      <c r="J44" s="20"/>
    </row>
    <row r="45" spans="1:10" ht="21">
      <c r="A45" s="29" t="s">
        <v>30</v>
      </c>
      <c r="B45" s="12"/>
      <c r="C45" s="12"/>
      <c r="D45" s="12"/>
      <c r="E45" s="20"/>
      <c r="F45" s="30" t="s">
        <v>30</v>
      </c>
      <c r="G45" s="12"/>
      <c r="H45" s="12"/>
      <c r="I45" s="12"/>
      <c r="J45" s="20"/>
    </row>
    <row r="46" spans="1:10" ht="21">
      <c r="A46" s="21"/>
      <c r="B46" s="22"/>
      <c r="C46" s="22"/>
      <c r="D46" s="22"/>
      <c r="E46" s="23"/>
      <c r="F46" s="21"/>
      <c r="G46" s="22"/>
      <c r="H46" s="22"/>
      <c r="I46" s="22"/>
      <c r="J46" s="23"/>
    </row>
    <row r="47" spans="1:10" ht="21">
      <c r="A47" s="19"/>
      <c r="B47" s="14"/>
      <c r="C47" s="14" t="s">
        <v>56</v>
      </c>
      <c r="D47" s="14"/>
      <c r="E47" s="14"/>
      <c r="F47" s="14"/>
      <c r="G47" s="14"/>
      <c r="H47" s="87">
        <f>I26</f>
        <v>0</v>
      </c>
      <c r="I47" s="87"/>
      <c r="J47" s="20" t="s">
        <v>31</v>
      </c>
    </row>
    <row r="48" spans="1:10" ht="21">
      <c r="A48" s="32" t="s">
        <v>73</v>
      </c>
      <c r="B48" s="73" t="str">
        <f>_xlfn.BAHTTEXT(H47)</f>
        <v>ศูนย์บาทถ้วน</v>
      </c>
      <c r="C48" s="73"/>
      <c r="D48" s="73"/>
      <c r="E48" s="73"/>
      <c r="F48" s="73"/>
      <c r="G48" s="14" t="s">
        <v>87</v>
      </c>
      <c r="H48" s="14"/>
      <c r="I48" s="14"/>
      <c r="J48" s="20"/>
    </row>
    <row r="49" spans="1:10" ht="21">
      <c r="A49" s="88" t="s">
        <v>85</v>
      </c>
      <c r="B49" s="84"/>
      <c r="C49" s="84"/>
      <c r="D49" s="84"/>
      <c r="E49" s="84"/>
      <c r="F49" s="14"/>
      <c r="G49" s="84" t="s">
        <v>88</v>
      </c>
      <c r="H49" s="84"/>
      <c r="I49" s="84"/>
      <c r="J49" s="89"/>
    </row>
    <row r="50" spans="1:10" ht="21">
      <c r="A50" s="88">
        <f>G35</f>
        <v>0</v>
      </c>
      <c r="B50" s="84"/>
      <c r="C50" s="84"/>
      <c r="D50" s="84"/>
      <c r="E50" s="84"/>
      <c r="F50" s="14"/>
      <c r="G50" s="84" t="s">
        <v>84</v>
      </c>
      <c r="H50" s="84"/>
      <c r="I50" s="84"/>
      <c r="J50" s="89"/>
    </row>
    <row r="51" spans="1:10" ht="21">
      <c r="A51" s="19" t="s">
        <v>7</v>
      </c>
      <c r="B51" s="79"/>
      <c r="C51" s="79"/>
      <c r="D51" s="79"/>
      <c r="E51" s="14"/>
      <c r="F51" s="14"/>
      <c r="G51" s="14" t="s">
        <v>7</v>
      </c>
      <c r="H51" s="73"/>
      <c r="I51" s="73"/>
      <c r="J51" s="90"/>
    </row>
    <row r="52" spans="1:10" ht="21">
      <c r="A52" s="19" t="s">
        <v>30</v>
      </c>
      <c r="B52" s="12"/>
      <c r="C52" s="12"/>
      <c r="D52" s="12"/>
      <c r="E52" s="14"/>
      <c r="F52" s="14"/>
      <c r="G52" s="14" t="s">
        <v>30</v>
      </c>
      <c r="H52" s="80"/>
      <c r="I52" s="80"/>
      <c r="J52" s="91"/>
    </row>
    <row r="53" spans="1:10" ht="21">
      <c r="A53" s="19" t="s">
        <v>74</v>
      </c>
      <c r="B53" s="14"/>
      <c r="C53" s="14"/>
      <c r="D53" s="73"/>
      <c r="E53" s="73"/>
      <c r="F53" s="73"/>
      <c r="G53" s="14" t="s">
        <v>30</v>
      </c>
      <c r="H53" s="92"/>
      <c r="I53" s="92"/>
      <c r="J53" s="93"/>
    </row>
    <row r="54" spans="1:10" ht="21">
      <c r="A54" s="21"/>
      <c r="B54" s="22"/>
      <c r="C54" s="22"/>
      <c r="D54" s="22"/>
      <c r="E54" s="22"/>
      <c r="F54" s="22"/>
      <c r="G54" s="22"/>
      <c r="H54" s="94" t="s">
        <v>89</v>
      </c>
      <c r="I54" s="94"/>
      <c r="J54" s="95"/>
    </row>
    <row r="55" spans="1:10" ht="21">
      <c r="A55" s="24" t="s">
        <v>18</v>
      </c>
      <c r="B55" s="12"/>
      <c r="C55" s="12"/>
      <c r="D55" s="12"/>
      <c r="E55" s="12"/>
      <c r="F55" s="12"/>
      <c r="G55" s="12"/>
      <c r="H55" s="12"/>
      <c r="I55" s="12"/>
      <c r="J55" s="25"/>
    </row>
    <row r="56" spans="1:10" ht="21">
      <c r="A56" s="26"/>
      <c r="B56" s="51"/>
      <c r="C56" s="12"/>
      <c r="D56" s="12"/>
      <c r="E56" s="12"/>
      <c r="F56" s="12"/>
      <c r="G56" s="12"/>
      <c r="H56" s="12"/>
      <c r="I56" s="12"/>
      <c r="J56" s="25"/>
    </row>
    <row r="57" spans="1:10" ht="21">
      <c r="A57" s="51"/>
      <c r="B57" s="12"/>
      <c r="C57" s="12"/>
      <c r="D57" s="12"/>
      <c r="E57" s="12"/>
      <c r="F57" s="12"/>
      <c r="G57" s="12"/>
      <c r="H57" s="12"/>
      <c r="I57" s="12"/>
      <c r="J57" s="25"/>
    </row>
    <row r="58" spans="1:10" ht="21">
      <c r="A58" s="66"/>
      <c r="B58" s="12"/>
      <c r="C58" s="12"/>
      <c r="D58" s="12"/>
      <c r="E58" s="12"/>
      <c r="F58" s="12"/>
      <c r="G58" s="12"/>
      <c r="H58" s="12"/>
      <c r="I58" s="12"/>
      <c r="J58" s="25"/>
    </row>
    <row r="59" spans="1:10" ht="21">
      <c r="A59" s="26"/>
      <c r="B59" s="12"/>
      <c r="C59" s="12"/>
      <c r="D59" s="12"/>
      <c r="E59" s="12"/>
      <c r="F59" s="12"/>
      <c r="G59" s="12"/>
      <c r="H59" s="12"/>
      <c r="I59" s="12"/>
      <c r="J59" s="25"/>
    </row>
    <row r="60" spans="1:10" ht="21">
      <c r="A60" s="26"/>
      <c r="B60" s="12"/>
      <c r="C60" s="12"/>
      <c r="D60" s="12"/>
      <c r="E60" s="12"/>
      <c r="F60" s="12"/>
      <c r="G60" s="12"/>
      <c r="H60" s="12"/>
      <c r="I60" s="12"/>
      <c r="J60" s="25"/>
    </row>
    <row r="61" spans="1:10" ht="21">
      <c r="A61" s="26"/>
      <c r="B61" s="12"/>
      <c r="C61" s="12"/>
      <c r="D61" s="12"/>
      <c r="E61" s="12"/>
      <c r="F61" s="12"/>
      <c r="G61" s="12"/>
      <c r="H61" s="12"/>
      <c r="I61" s="12"/>
      <c r="J61" s="25"/>
    </row>
    <row r="62" spans="1:10" ht="21">
      <c r="A62" s="26"/>
      <c r="B62" s="12"/>
      <c r="C62" s="12"/>
      <c r="D62" s="12"/>
      <c r="E62" s="12"/>
      <c r="F62" s="12"/>
      <c r="G62" s="12"/>
      <c r="H62" s="12"/>
      <c r="I62" s="12"/>
      <c r="J62" s="25"/>
    </row>
    <row r="63" spans="1:10" ht="21">
      <c r="A63" s="26"/>
      <c r="B63" s="12"/>
      <c r="C63" s="12"/>
      <c r="D63" s="12"/>
      <c r="E63" s="12"/>
      <c r="F63" s="12"/>
      <c r="G63" s="12"/>
      <c r="H63" s="12"/>
      <c r="I63" s="12"/>
      <c r="J63" s="25"/>
    </row>
    <row r="64" spans="1:10" ht="21">
      <c r="A64" s="26"/>
      <c r="B64" s="12"/>
      <c r="C64" s="12"/>
      <c r="D64" s="12"/>
      <c r="E64" s="12"/>
      <c r="F64" s="12"/>
      <c r="G64" s="12"/>
      <c r="H64" s="12"/>
      <c r="I64" s="12"/>
      <c r="J64" s="25"/>
    </row>
    <row r="65" spans="1:10" ht="21">
      <c r="A65" s="27"/>
      <c r="B65" s="15"/>
      <c r="C65" s="15"/>
      <c r="D65" s="15"/>
      <c r="E65" s="15"/>
      <c r="F65" s="15"/>
      <c r="G65" s="15"/>
      <c r="H65" s="15"/>
      <c r="I65" s="15"/>
      <c r="J65" s="28"/>
    </row>
    <row r="66" spans="1:2" ht="21">
      <c r="A66" t="s">
        <v>21</v>
      </c>
      <c r="B66" t="s">
        <v>57</v>
      </c>
    </row>
    <row r="67" ht="21">
      <c r="B67" t="s">
        <v>58</v>
      </c>
    </row>
    <row r="68" ht="21">
      <c r="B68" t="s">
        <v>59</v>
      </c>
    </row>
    <row r="69" ht="21">
      <c r="B69" t="s">
        <v>60</v>
      </c>
    </row>
    <row r="70" ht="21">
      <c r="B70" t="s">
        <v>61</v>
      </c>
    </row>
    <row r="71" ht="21">
      <c r="B71" t="s">
        <v>62</v>
      </c>
    </row>
    <row r="72" ht="21">
      <c r="B72" t="s">
        <v>63</v>
      </c>
    </row>
    <row r="73" spans="2:10" ht="21">
      <c r="B73" s="14"/>
      <c r="C73" s="30"/>
      <c r="D73" s="30"/>
      <c r="E73" s="30"/>
      <c r="F73" s="14"/>
      <c r="G73" s="46"/>
      <c r="H73" s="46"/>
      <c r="I73" s="46"/>
      <c r="J73" s="31"/>
    </row>
    <row r="74" spans="2:10" ht="21">
      <c r="B74" s="30"/>
      <c r="C74" s="30"/>
      <c r="D74" s="30"/>
      <c r="E74" s="30"/>
      <c r="F74" s="14"/>
      <c r="G74" s="14"/>
      <c r="H74" s="47"/>
      <c r="I74" s="14"/>
      <c r="J74" s="31"/>
    </row>
    <row r="76" spans="1:10" ht="21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6:10" ht="21">
      <c r="F77" s="77"/>
      <c r="G77" s="77"/>
      <c r="H77" s="77"/>
      <c r="I77" s="77"/>
      <c r="J77" s="77"/>
    </row>
    <row r="78" spans="7:10" ht="21">
      <c r="G78" s="78"/>
      <c r="H78" s="78"/>
      <c r="I78" s="78"/>
      <c r="J78" s="78"/>
    </row>
    <row r="80" spans="2:5" ht="21">
      <c r="B80" s="12"/>
      <c r="C80" s="14"/>
      <c r="D80" s="14"/>
      <c r="E80" s="14"/>
    </row>
    <row r="82" spans="4:10" ht="21">
      <c r="D82" s="73"/>
      <c r="E82" s="73"/>
      <c r="G82" s="74"/>
      <c r="H82" s="74"/>
      <c r="I82" s="74"/>
      <c r="J82" s="31"/>
    </row>
    <row r="83" spans="2:10" ht="21">
      <c r="B83" s="73"/>
      <c r="C83" s="73"/>
      <c r="D83" s="73"/>
      <c r="E83" s="73"/>
      <c r="G83" s="73"/>
      <c r="H83" s="73"/>
      <c r="I83" s="73"/>
      <c r="J83" s="73"/>
    </row>
    <row r="84" spans="2:10" ht="21">
      <c r="B84" s="80"/>
      <c r="C84" s="80"/>
      <c r="D84" s="80"/>
      <c r="E84" s="80"/>
      <c r="G84" s="80"/>
      <c r="H84" s="80"/>
      <c r="I84" s="80"/>
      <c r="J84" s="80"/>
    </row>
    <row r="85" spans="1:10" ht="21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21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3:10" ht="21">
      <c r="C87" s="80"/>
      <c r="D87" s="80"/>
      <c r="E87" s="80"/>
      <c r="F87" s="80"/>
      <c r="G87" s="80"/>
      <c r="H87" s="80"/>
      <c r="I87" s="80"/>
      <c r="J87" s="80"/>
    </row>
    <row r="88" spans="1:10" ht="21">
      <c r="A88" s="81"/>
      <c r="B88" s="81"/>
      <c r="C88" s="81"/>
      <c r="D88" s="81"/>
      <c r="E88" s="81"/>
      <c r="F88" s="81"/>
      <c r="G88" s="81"/>
      <c r="H88" s="81"/>
      <c r="J88" s="31"/>
    </row>
    <row r="89" spans="5:10" ht="21">
      <c r="E89" s="31"/>
      <c r="F89" s="80"/>
      <c r="G89" s="80"/>
      <c r="H89" s="80"/>
      <c r="I89" s="31"/>
      <c r="J89" s="11"/>
    </row>
    <row r="90" spans="6:10" ht="21">
      <c r="F90" s="80"/>
      <c r="G90" s="80"/>
      <c r="H90" s="80"/>
      <c r="I90" s="31"/>
      <c r="J90" s="11"/>
    </row>
    <row r="91" spans="3:6" ht="21">
      <c r="C91" s="11"/>
      <c r="D91" s="1"/>
      <c r="E91" s="37"/>
      <c r="F91" s="1"/>
    </row>
    <row r="93" spans="3:10" ht="21">
      <c r="C93" s="82"/>
      <c r="D93" s="82"/>
      <c r="E93" s="82"/>
      <c r="F93" s="82"/>
      <c r="G93" s="82"/>
      <c r="H93" s="82"/>
      <c r="I93" s="82"/>
      <c r="J93" s="82"/>
    </row>
    <row r="94" spans="3:10" ht="21">
      <c r="C94" s="30"/>
      <c r="D94" s="73"/>
      <c r="E94" s="73"/>
      <c r="F94" s="1"/>
      <c r="G94" s="11"/>
      <c r="H94" s="31"/>
      <c r="I94" s="33"/>
      <c r="J94" s="1"/>
    </row>
    <row r="95" spans="3:10" ht="21">
      <c r="C95" s="73"/>
      <c r="D95" s="73"/>
      <c r="E95" s="73"/>
      <c r="F95" s="1"/>
      <c r="G95" s="11"/>
      <c r="H95" s="31"/>
      <c r="I95" s="33"/>
      <c r="J95" s="1"/>
    </row>
    <row r="96" spans="2:10" ht="21">
      <c r="B96" s="12"/>
      <c r="C96" s="12"/>
      <c r="D96" s="12"/>
      <c r="E96" s="12"/>
      <c r="F96" s="12"/>
      <c r="G96" s="12"/>
      <c r="H96" s="31"/>
      <c r="I96" s="33"/>
      <c r="J96" s="1"/>
    </row>
    <row r="97" spans="2:10" ht="21">
      <c r="B97" s="80"/>
      <c r="C97" s="80"/>
      <c r="D97" s="80"/>
      <c r="E97" s="80"/>
      <c r="F97" s="80"/>
      <c r="G97" s="80"/>
      <c r="H97" s="31"/>
      <c r="I97" s="33"/>
      <c r="J97" s="1"/>
    </row>
    <row r="98" spans="9:10" ht="21">
      <c r="I98" s="33"/>
      <c r="J98" s="1"/>
    </row>
    <row r="99" spans="3:10" ht="21">
      <c r="C99" s="73"/>
      <c r="D99" s="73"/>
      <c r="E99" s="73"/>
      <c r="F99" s="73"/>
      <c r="G99" s="73"/>
      <c r="H99" s="14"/>
      <c r="I99" s="14"/>
      <c r="J99" s="14"/>
    </row>
    <row r="100" spans="3:10" ht="21">
      <c r="C100" s="77"/>
      <c r="D100" s="77"/>
      <c r="E100" s="77"/>
      <c r="F100" s="77"/>
      <c r="G100" s="77"/>
      <c r="H100" s="77"/>
      <c r="I100" s="77"/>
      <c r="J100" s="77"/>
    </row>
    <row r="101" ht="21">
      <c r="A101" s="11"/>
    </row>
    <row r="104" spans="7:10" ht="21">
      <c r="G104" s="77"/>
      <c r="H104" s="77"/>
      <c r="I104" s="77"/>
      <c r="J104" s="77"/>
    </row>
    <row r="105" spans="6:10" ht="21">
      <c r="F105" s="14"/>
      <c r="G105" s="84"/>
      <c r="H105" s="84"/>
      <c r="I105" s="84"/>
      <c r="J105" s="84"/>
    </row>
    <row r="106" spans="6:10" ht="21">
      <c r="F106" s="31"/>
      <c r="G106" s="84"/>
      <c r="H106" s="84"/>
      <c r="I106" s="84"/>
      <c r="J106" s="84"/>
    </row>
    <row r="107" spans="1:10" ht="21">
      <c r="A107" s="16"/>
      <c r="B107" s="17"/>
      <c r="C107" s="17"/>
      <c r="D107" s="17"/>
      <c r="E107" s="18"/>
      <c r="F107" s="85"/>
      <c r="G107" s="86"/>
      <c r="H107" s="17"/>
      <c r="I107" s="17"/>
      <c r="J107" s="18"/>
    </row>
    <row r="108" spans="1:10" ht="21">
      <c r="A108" s="19"/>
      <c r="B108" s="14"/>
      <c r="C108" s="14"/>
      <c r="D108" s="14"/>
      <c r="E108" s="20"/>
      <c r="F108" s="19"/>
      <c r="G108" s="14"/>
      <c r="H108" s="14"/>
      <c r="I108" s="14"/>
      <c r="J108" s="20"/>
    </row>
    <row r="109" spans="1:10" ht="21">
      <c r="A109" s="19"/>
      <c r="B109" s="14"/>
      <c r="C109" s="14"/>
      <c r="D109" s="14"/>
      <c r="E109" s="20"/>
      <c r="F109" s="19"/>
      <c r="G109" s="14"/>
      <c r="H109" s="14"/>
      <c r="I109" s="14"/>
      <c r="J109" s="20"/>
    </row>
    <row r="110" spans="1:10" ht="21">
      <c r="A110" s="29"/>
      <c r="B110" s="12"/>
      <c r="C110" s="12"/>
      <c r="D110" s="12"/>
      <c r="E110" s="20"/>
      <c r="F110" s="30"/>
      <c r="G110" s="12"/>
      <c r="H110" s="12"/>
      <c r="I110" s="12"/>
      <c r="J110" s="20"/>
    </row>
    <row r="111" spans="1:10" ht="21">
      <c r="A111" s="29"/>
      <c r="B111" s="12"/>
      <c r="C111" s="12"/>
      <c r="D111" s="12"/>
      <c r="E111" s="20"/>
      <c r="F111" s="32"/>
      <c r="G111" s="12"/>
      <c r="H111" s="12"/>
      <c r="I111" s="12"/>
      <c r="J111" s="20"/>
    </row>
    <row r="112" spans="1:10" ht="21">
      <c r="A112" s="29"/>
      <c r="B112" s="12"/>
      <c r="C112" s="12"/>
      <c r="D112" s="12"/>
      <c r="E112" s="20"/>
      <c r="F112" s="30"/>
      <c r="G112" s="12"/>
      <c r="H112" s="12"/>
      <c r="I112" s="12"/>
      <c r="J112" s="20"/>
    </row>
    <row r="113" spans="1:10" ht="21">
      <c r="A113" s="29"/>
      <c r="B113" s="12"/>
      <c r="C113" s="12"/>
      <c r="D113" s="12"/>
      <c r="E113" s="20"/>
      <c r="F113" s="30"/>
      <c r="G113" s="12"/>
      <c r="H113" s="12"/>
      <c r="I113" s="12"/>
      <c r="J113" s="20"/>
    </row>
    <row r="114" spans="1:10" ht="21">
      <c r="A114" s="21"/>
      <c r="B114" s="22"/>
      <c r="C114" s="22"/>
      <c r="D114" s="22"/>
      <c r="E114" s="23"/>
      <c r="F114" s="21"/>
      <c r="G114" s="22"/>
      <c r="H114" s="22"/>
      <c r="I114" s="22"/>
      <c r="J114" s="23"/>
    </row>
    <row r="115" spans="1:10" ht="21">
      <c r="A115" s="19"/>
      <c r="B115" s="14"/>
      <c r="C115" s="14"/>
      <c r="D115" s="14"/>
      <c r="E115" s="14"/>
      <c r="F115" s="14"/>
      <c r="G115" s="14"/>
      <c r="H115" s="96"/>
      <c r="I115" s="97"/>
      <c r="J115" s="20"/>
    </row>
    <row r="116" spans="1:10" ht="21">
      <c r="A116" s="32"/>
      <c r="B116" s="73"/>
      <c r="C116" s="73"/>
      <c r="D116" s="73"/>
      <c r="E116" s="73"/>
      <c r="F116" s="73"/>
      <c r="G116" s="14"/>
      <c r="H116" s="14"/>
      <c r="I116" s="14"/>
      <c r="J116" s="20"/>
    </row>
    <row r="117" spans="1:10" ht="21">
      <c r="A117" s="88"/>
      <c r="B117" s="84"/>
      <c r="C117" s="84"/>
      <c r="D117" s="84"/>
      <c r="E117" s="84"/>
      <c r="F117" s="14"/>
      <c r="G117" s="84"/>
      <c r="H117" s="84"/>
      <c r="I117" s="84"/>
      <c r="J117" s="89"/>
    </row>
    <row r="118" spans="1:10" ht="21">
      <c r="A118" s="88"/>
      <c r="B118" s="84"/>
      <c r="C118" s="84"/>
      <c r="D118" s="84"/>
      <c r="E118" s="84"/>
      <c r="F118" s="14"/>
      <c r="G118" s="84"/>
      <c r="H118" s="84"/>
      <c r="I118" s="84"/>
      <c r="J118" s="89"/>
    </row>
    <row r="119" spans="1:10" ht="21">
      <c r="A119" s="19"/>
      <c r="B119" s="12"/>
      <c r="C119" s="12"/>
      <c r="D119" s="12"/>
      <c r="E119" s="14"/>
      <c r="F119" s="14"/>
      <c r="G119" s="14"/>
      <c r="H119" s="73"/>
      <c r="I119" s="73"/>
      <c r="J119" s="90"/>
    </row>
    <row r="120" spans="1:10" ht="21">
      <c r="A120" s="19"/>
      <c r="B120" s="12"/>
      <c r="C120" s="12"/>
      <c r="D120" s="12"/>
      <c r="E120" s="14"/>
      <c r="F120" s="14"/>
      <c r="G120" s="14"/>
      <c r="H120" s="80"/>
      <c r="I120" s="80"/>
      <c r="J120" s="91"/>
    </row>
    <row r="121" spans="1:10" ht="21">
      <c r="A121" s="19"/>
      <c r="B121" s="14"/>
      <c r="C121" s="14"/>
      <c r="D121" s="73"/>
      <c r="E121" s="73"/>
      <c r="F121" s="73"/>
      <c r="G121" s="14"/>
      <c r="H121" s="92"/>
      <c r="I121" s="92"/>
      <c r="J121" s="93"/>
    </row>
    <row r="122" spans="1:10" ht="21">
      <c r="A122" s="21"/>
      <c r="B122" s="22"/>
      <c r="C122" s="22"/>
      <c r="D122" s="22"/>
      <c r="E122" s="22"/>
      <c r="F122" s="22"/>
      <c r="G122" s="22"/>
      <c r="H122" s="94"/>
      <c r="I122" s="94"/>
      <c r="J122" s="95"/>
    </row>
    <row r="123" spans="1:10" ht="21">
      <c r="A123" s="24"/>
      <c r="B123" s="12"/>
      <c r="C123" s="12"/>
      <c r="D123" s="12"/>
      <c r="E123" s="12"/>
      <c r="F123" s="12"/>
      <c r="G123" s="12"/>
      <c r="H123" s="12"/>
      <c r="I123" s="12"/>
      <c r="J123" s="25"/>
    </row>
    <row r="124" spans="1:10" ht="21">
      <c r="A124" s="26"/>
      <c r="B124" s="12"/>
      <c r="C124" s="12"/>
      <c r="D124" s="12"/>
      <c r="E124" s="12"/>
      <c r="F124" s="12"/>
      <c r="G124" s="12"/>
      <c r="H124" s="12"/>
      <c r="I124" s="12"/>
      <c r="J124" s="25"/>
    </row>
    <row r="125" spans="1:10" ht="21">
      <c r="A125" s="26"/>
      <c r="B125" s="12"/>
      <c r="C125" s="12"/>
      <c r="D125" s="12"/>
      <c r="E125" s="12"/>
      <c r="F125" s="12"/>
      <c r="G125" s="12"/>
      <c r="H125" s="12"/>
      <c r="I125" s="12"/>
      <c r="J125" s="25"/>
    </row>
    <row r="126" spans="1:10" ht="21">
      <c r="A126" s="26"/>
      <c r="B126" s="12"/>
      <c r="C126" s="12"/>
      <c r="D126" s="12"/>
      <c r="E126" s="12"/>
      <c r="F126" s="12"/>
      <c r="G126" s="12"/>
      <c r="H126" s="12"/>
      <c r="I126" s="12"/>
      <c r="J126" s="25"/>
    </row>
    <row r="127" spans="1:10" ht="21">
      <c r="A127" s="26"/>
      <c r="B127" s="12"/>
      <c r="C127" s="12"/>
      <c r="D127" s="12"/>
      <c r="E127" s="12"/>
      <c r="F127" s="12"/>
      <c r="G127" s="12"/>
      <c r="H127" s="12"/>
      <c r="I127" s="12"/>
      <c r="J127" s="25"/>
    </row>
    <row r="128" spans="1:10" ht="21">
      <c r="A128" s="26"/>
      <c r="B128" s="12"/>
      <c r="C128" s="12"/>
      <c r="D128" s="12"/>
      <c r="E128" s="12"/>
      <c r="F128" s="12"/>
      <c r="G128" s="12"/>
      <c r="H128" s="12"/>
      <c r="I128" s="12"/>
      <c r="J128" s="25"/>
    </row>
    <row r="129" spans="1:10" ht="21">
      <c r="A129" s="26"/>
      <c r="B129" s="12"/>
      <c r="C129" s="12"/>
      <c r="D129" s="12"/>
      <c r="E129" s="12"/>
      <c r="F129" s="12"/>
      <c r="G129" s="12"/>
      <c r="H129" s="12"/>
      <c r="I129" s="12"/>
      <c r="J129" s="25"/>
    </row>
    <row r="130" spans="1:10" ht="21">
      <c r="A130" s="26"/>
      <c r="B130" s="12"/>
      <c r="C130" s="12"/>
      <c r="D130" s="12"/>
      <c r="E130" s="12"/>
      <c r="F130" s="12"/>
      <c r="G130" s="12"/>
      <c r="H130" s="12"/>
      <c r="I130" s="12"/>
      <c r="J130" s="25"/>
    </row>
    <row r="131" spans="1:10" ht="21">
      <c r="A131" s="26"/>
      <c r="B131" s="12"/>
      <c r="C131" s="12"/>
      <c r="D131" s="12"/>
      <c r="E131" s="12"/>
      <c r="F131" s="12"/>
      <c r="G131" s="12"/>
      <c r="H131" s="12"/>
      <c r="I131" s="12"/>
      <c r="J131" s="25"/>
    </row>
    <row r="132" spans="1:10" ht="21">
      <c r="A132" s="26"/>
      <c r="B132" s="12"/>
      <c r="C132" s="12"/>
      <c r="D132" s="12"/>
      <c r="E132" s="12"/>
      <c r="F132" s="12"/>
      <c r="G132" s="12"/>
      <c r="H132" s="12"/>
      <c r="I132" s="12"/>
      <c r="J132" s="25"/>
    </row>
    <row r="133" spans="1:10" ht="21">
      <c r="A133" s="27"/>
      <c r="B133" s="15"/>
      <c r="C133" s="15"/>
      <c r="D133" s="15"/>
      <c r="E133" s="15"/>
      <c r="F133" s="15"/>
      <c r="G133" s="15"/>
      <c r="H133" s="15"/>
      <c r="I133" s="15"/>
      <c r="J133" s="28"/>
    </row>
  </sheetData>
  <sheetProtection/>
  <mergeCells count="73">
    <mergeCell ref="H119:J119"/>
    <mergeCell ref="H120:J120"/>
    <mergeCell ref="D121:F121"/>
    <mergeCell ref="H121:J121"/>
    <mergeCell ref="H122:J122"/>
    <mergeCell ref="H115:I115"/>
    <mergeCell ref="B116:F116"/>
    <mergeCell ref="A117:E117"/>
    <mergeCell ref="G117:J117"/>
    <mergeCell ref="A118:E118"/>
    <mergeCell ref="G118:J118"/>
    <mergeCell ref="C99:G99"/>
    <mergeCell ref="C100:J100"/>
    <mergeCell ref="G104:J104"/>
    <mergeCell ref="G105:J105"/>
    <mergeCell ref="G106:J106"/>
    <mergeCell ref="F107:G107"/>
    <mergeCell ref="F89:H89"/>
    <mergeCell ref="F90:H90"/>
    <mergeCell ref="C93:J93"/>
    <mergeCell ref="D94:E94"/>
    <mergeCell ref="C95:E95"/>
    <mergeCell ref="B97:G97"/>
    <mergeCell ref="B83:E83"/>
    <mergeCell ref="G83:J83"/>
    <mergeCell ref="B84:E84"/>
    <mergeCell ref="G84:J84"/>
    <mergeCell ref="C87:J87"/>
    <mergeCell ref="A88:H88"/>
    <mergeCell ref="H54:J54"/>
    <mergeCell ref="A76:J76"/>
    <mergeCell ref="F77:J77"/>
    <mergeCell ref="G78:J78"/>
    <mergeCell ref="D82:E82"/>
    <mergeCell ref="G82:I82"/>
    <mergeCell ref="A50:E50"/>
    <mergeCell ref="G50:J50"/>
    <mergeCell ref="B51:D51"/>
    <mergeCell ref="H51:J51"/>
    <mergeCell ref="H52:J52"/>
    <mergeCell ref="D53:F53"/>
    <mergeCell ref="H53:J53"/>
    <mergeCell ref="G36:J36"/>
    <mergeCell ref="F39:G39"/>
    <mergeCell ref="H47:I47"/>
    <mergeCell ref="B48:F48"/>
    <mergeCell ref="A49:E49"/>
    <mergeCell ref="G49:J49"/>
    <mergeCell ref="C23:E23"/>
    <mergeCell ref="B25:G25"/>
    <mergeCell ref="C27:G27"/>
    <mergeCell ref="C28:J28"/>
    <mergeCell ref="G34:J34"/>
    <mergeCell ref="G35:J35"/>
    <mergeCell ref="C15:J15"/>
    <mergeCell ref="A16:H16"/>
    <mergeCell ref="F17:H17"/>
    <mergeCell ref="F18:H18"/>
    <mergeCell ref="C21:J21"/>
    <mergeCell ref="D22:E22"/>
    <mergeCell ref="G6:J6"/>
    <mergeCell ref="D10:E10"/>
    <mergeCell ref="G10:I10"/>
    <mergeCell ref="B11:E11"/>
    <mergeCell ref="G11:J11"/>
    <mergeCell ref="B12:E12"/>
    <mergeCell ref="G12:J12"/>
    <mergeCell ref="C1:E1"/>
    <mergeCell ref="G1:I1"/>
    <mergeCell ref="B2:E2"/>
    <mergeCell ref="G2:H2"/>
    <mergeCell ref="A4:J4"/>
    <mergeCell ref="F5:J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33"/>
  <sheetViews>
    <sheetView zoomScalePageLayoutView="0" workbookViewId="0" topLeftCell="A43">
      <selection activeCell="J59" sqref="J59"/>
    </sheetView>
  </sheetViews>
  <sheetFormatPr defaultColWidth="9.140625" defaultRowHeight="21.75"/>
  <cols>
    <col min="1" max="1" width="9.7109375" style="0" customWidth="1"/>
    <col min="3" max="3" width="10.421875" style="0" customWidth="1"/>
    <col min="4" max="4" width="8.140625" style="0" customWidth="1"/>
    <col min="6" max="6" width="8.00390625" style="0" customWidth="1"/>
    <col min="9" max="9" width="10.00390625" style="0" customWidth="1"/>
    <col min="10" max="10" width="12.28125" style="0" customWidth="1"/>
    <col min="11" max="11" width="14.8515625" style="0" customWidth="1"/>
    <col min="12" max="12" width="10.00390625" style="0" bestFit="1" customWidth="1"/>
  </cols>
  <sheetData>
    <row r="1" spans="1:10" ht="21">
      <c r="A1" t="s">
        <v>70</v>
      </c>
      <c r="C1" s="73" t="s">
        <v>104</v>
      </c>
      <c r="D1" s="73"/>
      <c r="E1" s="73"/>
      <c r="F1" t="s">
        <v>30</v>
      </c>
      <c r="G1" s="74"/>
      <c r="H1" s="74"/>
      <c r="I1" s="74"/>
      <c r="J1" s="31" t="s">
        <v>52</v>
      </c>
    </row>
    <row r="2" spans="1:10" ht="21">
      <c r="A2" t="s">
        <v>71</v>
      </c>
      <c r="B2" s="73" t="s">
        <v>93</v>
      </c>
      <c r="C2" s="73"/>
      <c r="D2" s="73"/>
      <c r="E2" s="73"/>
      <c r="F2" s="14" t="s">
        <v>66</v>
      </c>
      <c r="G2" s="75">
        <v>15070</v>
      </c>
      <c r="H2" s="75"/>
      <c r="I2" t="s">
        <v>31</v>
      </c>
      <c r="J2" s="31" t="s">
        <v>2</v>
      </c>
    </row>
    <row r="3" ht="21" customHeight="1"/>
    <row r="4" spans="1:10" ht="21">
      <c r="A4" s="76" t="s">
        <v>32</v>
      </c>
      <c r="B4" s="76"/>
      <c r="C4" s="76"/>
      <c r="D4" s="76"/>
      <c r="E4" s="76"/>
      <c r="F4" s="76"/>
      <c r="G4" s="76"/>
      <c r="H4" s="76"/>
      <c r="I4" s="76"/>
      <c r="J4" s="76"/>
    </row>
    <row r="5" spans="6:10" ht="21">
      <c r="F5" s="77" t="s">
        <v>82</v>
      </c>
      <c r="G5" s="77"/>
      <c r="H5" s="77"/>
      <c r="I5" s="77"/>
      <c r="J5" s="77"/>
    </row>
    <row r="6" spans="7:10" ht="21">
      <c r="G6" s="78" t="s">
        <v>105</v>
      </c>
      <c r="H6" s="78"/>
      <c r="I6" s="78"/>
      <c r="J6" s="78"/>
    </row>
    <row r="7" spans="1:2" ht="21">
      <c r="A7" t="s">
        <v>33</v>
      </c>
      <c r="B7" t="s">
        <v>34</v>
      </c>
    </row>
    <row r="8" spans="1:5" ht="21">
      <c r="A8" t="s">
        <v>35</v>
      </c>
      <c r="B8" s="12" t="s">
        <v>79</v>
      </c>
      <c r="C8" s="14"/>
      <c r="D8" s="14"/>
      <c r="E8" s="14"/>
    </row>
    <row r="9" ht="12.75" customHeight="1"/>
    <row r="10" spans="2:10" ht="21">
      <c r="B10" t="s">
        <v>106</v>
      </c>
      <c r="D10" s="73" t="s">
        <v>107</v>
      </c>
      <c r="E10" s="73"/>
      <c r="F10" t="s">
        <v>3</v>
      </c>
      <c r="G10" s="74" t="s">
        <v>108</v>
      </c>
      <c r="H10" s="74"/>
      <c r="I10" s="74"/>
      <c r="J10" s="31" t="s">
        <v>36</v>
      </c>
    </row>
    <row r="11" spans="1:10" ht="21">
      <c r="A11" t="s">
        <v>37</v>
      </c>
      <c r="B11" s="73" t="s">
        <v>93</v>
      </c>
      <c r="C11" s="73"/>
      <c r="D11" s="73"/>
      <c r="E11" s="73"/>
      <c r="F11" t="s">
        <v>7</v>
      </c>
      <c r="G11" s="79" t="s">
        <v>94</v>
      </c>
      <c r="H11" s="73"/>
      <c r="I11" s="73"/>
      <c r="J11" s="73"/>
    </row>
    <row r="12" spans="1:10" ht="21">
      <c r="A12" t="s">
        <v>38</v>
      </c>
      <c r="B12" s="80" t="s">
        <v>80</v>
      </c>
      <c r="C12" s="80"/>
      <c r="D12" s="80"/>
      <c r="E12" s="80"/>
      <c r="F12" t="s">
        <v>39</v>
      </c>
      <c r="G12" s="80" t="s">
        <v>95</v>
      </c>
      <c r="H12" s="80"/>
      <c r="I12" s="80"/>
      <c r="J12" s="80"/>
    </row>
    <row r="13" spans="1:10" ht="2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2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>
      <c r="A15" t="s">
        <v>40</v>
      </c>
      <c r="C15" s="80" t="s">
        <v>109</v>
      </c>
      <c r="D15" s="80"/>
      <c r="E15" s="80"/>
      <c r="F15" s="80"/>
      <c r="G15" s="80"/>
      <c r="H15" s="80"/>
      <c r="I15" s="80"/>
      <c r="J15" s="80"/>
    </row>
    <row r="16" spans="1:10" ht="21">
      <c r="A16" s="81" t="s">
        <v>110</v>
      </c>
      <c r="B16" s="81"/>
      <c r="C16" s="81"/>
      <c r="D16" s="81"/>
      <c r="E16" s="81"/>
      <c r="F16" s="81"/>
      <c r="G16" s="81"/>
      <c r="H16" s="81"/>
      <c r="J16" s="31" t="s">
        <v>75</v>
      </c>
    </row>
    <row r="17" spans="1:10" ht="21">
      <c r="A17" t="s">
        <v>76</v>
      </c>
      <c r="B17" t="s">
        <v>77</v>
      </c>
      <c r="E17" s="31" t="s">
        <v>53</v>
      </c>
      <c r="F17" s="80" t="s">
        <v>111</v>
      </c>
      <c r="G17" s="80"/>
      <c r="H17" s="80"/>
      <c r="I17" s="31" t="s">
        <v>78</v>
      </c>
      <c r="J17" s="50" t="s">
        <v>100</v>
      </c>
    </row>
    <row r="18" spans="1:10" ht="21">
      <c r="A18" t="s">
        <v>67</v>
      </c>
      <c r="C18" t="s">
        <v>72</v>
      </c>
      <c r="F18" s="80" t="s">
        <v>112</v>
      </c>
      <c r="G18" s="80"/>
      <c r="H18" s="80"/>
      <c r="I18" s="31" t="s">
        <v>78</v>
      </c>
      <c r="J18" s="65" t="s">
        <v>113</v>
      </c>
    </row>
    <row r="19" spans="1:6" ht="21">
      <c r="A19" t="s">
        <v>41</v>
      </c>
      <c r="C19" s="11">
        <v>3</v>
      </c>
      <c r="D19" s="1" t="s">
        <v>42</v>
      </c>
      <c r="E19" s="45">
        <v>8.3</v>
      </c>
      <c r="F19" s="1" t="s">
        <v>43</v>
      </c>
    </row>
    <row r="21" spans="3:10" ht="21">
      <c r="C21" s="82" t="s">
        <v>68</v>
      </c>
      <c r="D21" s="82"/>
      <c r="E21" s="82"/>
      <c r="F21" s="82"/>
      <c r="G21" s="82"/>
      <c r="H21" s="82"/>
      <c r="I21" s="82"/>
      <c r="J21" s="82"/>
    </row>
    <row r="22" spans="1:10" ht="21">
      <c r="A22" t="s">
        <v>69</v>
      </c>
      <c r="C22" s="30"/>
      <c r="D22" s="73"/>
      <c r="E22" s="73"/>
      <c r="F22" s="1" t="s">
        <v>44</v>
      </c>
      <c r="G22" s="11">
        <v>3</v>
      </c>
      <c r="H22" s="31" t="s">
        <v>86</v>
      </c>
      <c r="I22" s="58">
        <v>1120</v>
      </c>
      <c r="J22" s="1" t="s">
        <v>31</v>
      </c>
    </row>
    <row r="23" spans="1:12" ht="22.5" customHeight="1">
      <c r="A23" t="s">
        <v>45</v>
      </c>
      <c r="C23" s="73" t="s">
        <v>81</v>
      </c>
      <c r="D23" s="73"/>
      <c r="E23" s="73"/>
      <c r="F23" s="1" t="s">
        <v>44</v>
      </c>
      <c r="G23" s="11" t="s">
        <v>81</v>
      </c>
      <c r="H23" s="31" t="s">
        <v>86</v>
      </c>
      <c r="I23" s="58">
        <v>3298</v>
      </c>
      <c r="J23" s="1" t="s">
        <v>31</v>
      </c>
      <c r="K23" s="1"/>
      <c r="L23" s="36"/>
    </row>
    <row r="24" spans="1:12" ht="21">
      <c r="A24" t="s">
        <v>11</v>
      </c>
      <c r="B24" s="12"/>
      <c r="C24" s="51"/>
      <c r="D24" s="12"/>
      <c r="E24" s="12"/>
      <c r="F24" s="12"/>
      <c r="G24" s="12"/>
      <c r="H24" s="31" t="s">
        <v>13</v>
      </c>
      <c r="I24" s="48">
        <v>2440</v>
      </c>
      <c r="J24" s="1" t="s">
        <v>31</v>
      </c>
      <c r="L24" s="36"/>
    </row>
    <row r="25" spans="1:10" ht="21">
      <c r="A25" t="s">
        <v>12</v>
      </c>
      <c r="B25" s="80" t="s">
        <v>81</v>
      </c>
      <c r="C25" s="80"/>
      <c r="D25" s="80"/>
      <c r="E25" s="80"/>
      <c r="F25" s="80"/>
      <c r="G25" s="80"/>
      <c r="H25" s="31" t="s">
        <v>13</v>
      </c>
      <c r="I25" s="33"/>
      <c r="J25" s="1" t="s">
        <v>31</v>
      </c>
    </row>
    <row r="26" spans="7:10" ht="21">
      <c r="G26" t="s">
        <v>46</v>
      </c>
      <c r="I26" s="49">
        <f>SUM(I22:I25)</f>
        <v>6858</v>
      </c>
      <c r="J26" s="1" t="s">
        <v>31</v>
      </c>
    </row>
    <row r="27" spans="1:12" ht="21">
      <c r="A27" t="s">
        <v>47</v>
      </c>
      <c r="C27" s="73" t="str">
        <f>_xlfn.BAHTTEXT(I26)</f>
        <v>หกพันแปดร้อยห้าสิบแปดบาทถ้วน</v>
      </c>
      <c r="D27" s="73"/>
      <c r="E27" s="73"/>
      <c r="F27" s="73"/>
      <c r="G27" s="73"/>
      <c r="H27" s="14"/>
      <c r="I27" s="14"/>
      <c r="J27" s="14"/>
      <c r="L27" s="35"/>
    </row>
    <row r="28" spans="3:12" ht="21">
      <c r="C28" s="77" t="s">
        <v>48</v>
      </c>
      <c r="D28" s="77"/>
      <c r="E28" s="77"/>
      <c r="F28" s="77"/>
      <c r="G28" s="77"/>
      <c r="H28" s="77"/>
      <c r="I28" s="77"/>
      <c r="J28" s="77"/>
      <c r="L28" s="35"/>
    </row>
    <row r="29" spans="1:3" ht="21">
      <c r="A29" s="11" t="s">
        <v>81</v>
      </c>
      <c r="B29" t="s">
        <v>49</v>
      </c>
      <c r="C29" t="s">
        <v>50</v>
      </c>
    </row>
    <row r="34" spans="7:10" ht="21">
      <c r="G34" s="77" t="s">
        <v>83</v>
      </c>
      <c r="H34" s="77"/>
      <c r="I34" s="77"/>
      <c r="J34" s="77"/>
    </row>
    <row r="35" spans="6:10" ht="21">
      <c r="F35" s="14"/>
      <c r="G35" s="83" t="s">
        <v>114</v>
      </c>
      <c r="H35" s="84"/>
      <c r="I35" s="84"/>
      <c r="J35" s="84"/>
    </row>
    <row r="36" spans="6:10" ht="21">
      <c r="F36" s="31" t="s">
        <v>7</v>
      </c>
      <c r="G36" s="83" t="s">
        <v>115</v>
      </c>
      <c r="H36" s="84"/>
      <c r="I36" s="84"/>
      <c r="J36" s="84"/>
    </row>
    <row r="37" spans="6:10" ht="21">
      <c r="F37" s="31"/>
      <c r="G37" s="62"/>
      <c r="H37" s="30"/>
      <c r="I37" s="30"/>
      <c r="J37" s="30"/>
    </row>
    <row r="38" spans="6:10" ht="21">
      <c r="F38" s="31"/>
      <c r="G38" s="62"/>
      <c r="H38" s="30"/>
      <c r="I38" s="30"/>
      <c r="J38" s="30"/>
    </row>
    <row r="39" spans="1:10" ht="21">
      <c r="A39" s="16" t="s">
        <v>99</v>
      </c>
      <c r="B39" s="17"/>
      <c r="C39" s="17"/>
      <c r="D39" s="17"/>
      <c r="E39" s="18"/>
      <c r="F39" s="85" t="s">
        <v>55</v>
      </c>
      <c r="G39" s="86"/>
      <c r="H39" s="17"/>
      <c r="I39" s="17"/>
      <c r="J39" s="18"/>
    </row>
    <row r="40" spans="1:10" ht="21">
      <c r="A40" s="19" t="s">
        <v>54</v>
      </c>
      <c r="B40" s="14"/>
      <c r="C40" s="14"/>
      <c r="D40" s="14"/>
      <c r="E40" s="20"/>
      <c r="F40" s="19"/>
      <c r="G40" s="14"/>
      <c r="H40" s="14"/>
      <c r="I40" s="14"/>
      <c r="J40" s="20"/>
    </row>
    <row r="41" spans="1:10" ht="21">
      <c r="A41" s="19"/>
      <c r="B41" s="14"/>
      <c r="C41" s="14"/>
      <c r="D41" s="14"/>
      <c r="E41" s="20"/>
      <c r="F41" s="19"/>
      <c r="G41" s="14"/>
      <c r="H41" s="14"/>
      <c r="I41" s="14"/>
      <c r="J41" s="20"/>
    </row>
    <row r="42" spans="1:10" ht="21">
      <c r="A42" s="29" t="s">
        <v>51</v>
      </c>
      <c r="B42" s="12"/>
      <c r="C42" s="12"/>
      <c r="D42" s="12"/>
      <c r="E42" s="20"/>
      <c r="F42" s="30" t="s">
        <v>51</v>
      </c>
      <c r="G42" s="12"/>
      <c r="H42" s="12"/>
      <c r="I42" s="12"/>
      <c r="J42" s="20"/>
    </row>
    <row r="43" spans="1:10" ht="21">
      <c r="A43" s="29" t="s">
        <v>64</v>
      </c>
      <c r="B43" s="12"/>
      <c r="C43" s="12"/>
      <c r="D43" s="12"/>
      <c r="E43" s="20" t="s">
        <v>65</v>
      </c>
      <c r="F43" s="32" t="s">
        <v>64</v>
      </c>
      <c r="G43" s="12"/>
      <c r="H43" s="12"/>
      <c r="I43" s="12"/>
      <c r="J43" s="20" t="s">
        <v>65</v>
      </c>
    </row>
    <row r="44" spans="1:10" ht="21">
      <c r="A44" s="29" t="s">
        <v>7</v>
      </c>
      <c r="B44" s="12"/>
      <c r="C44" s="12"/>
      <c r="D44" s="12"/>
      <c r="E44" s="20"/>
      <c r="F44" s="30" t="s">
        <v>7</v>
      </c>
      <c r="G44" s="12"/>
      <c r="H44" s="12"/>
      <c r="I44" s="12"/>
      <c r="J44" s="20"/>
    </row>
    <row r="45" spans="1:10" ht="21">
      <c r="A45" s="29" t="s">
        <v>30</v>
      </c>
      <c r="B45" s="12"/>
      <c r="C45" s="12"/>
      <c r="D45" s="12"/>
      <c r="E45" s="20"/>
      <c r="F45" s="30" t="s">
        <v>30</v>
      </c>
      <c r="G45" s="12"/>
      <c r="H45" s="12"/>
      <c r="I45" s="12"/>
      <c r="J45" s="20"/>
    </row>
    <row r="46" spans="1:10" ht="21">
      <c r="A46" s="21"/>
      <c r="B46" s="22"/>
      <c r="C46" s="22"/>
      <c r="D46" s="22"/>
      <c r="E46" s="23"/>
      <c r="F46" s="21"/>
      <c r="G46" s="22"/>
      <c r="H46" s="22"/>
      <c r="I46" s="22"/>
      <c r="J46" s="23"/>
    </row>
    <row r="47" spans="1:10" ht="21">
      <c r="A47" s="19"/>
      <c r="B47" s="14"/>
      <c r="C47" s="14" t="s">
        <v>56</v>
      </c>
      <c r="D47" s="14"/>
      <c r="E47" s="14"/>
      <c r="F47" s="14"/>
      <c r="G47" s="14"/>
      <c r="H47" s="87">
        <f>I26</f>
        <v>6858</v>
      </c>
      <c r="I47" s="87"/>
      <c r="J47" s="20" t="s">
        <v>31</v>
      </c>
    </row>
    <row r="48" spans="1:10" ht="21">
      <c r="A48" s="32" t="s">
        <v>73</v>
      </c>
      <c r="B48" s="73" t="str">
        <f>_xlfn.BAHTTEXT(H47)</f>
        <v>หกพันแปดร้อยห้าสิบแปดบาทถ้วน</v>
      </c>
      <c r="C48" s="73"/>
      <c r="D48" s="73"/>
      <c r="E48" s="73"/>
      <c r="F48" s="73"/>
      <c r="G48" s="14" t="s">
        <v>87</v>
      </c>
      <c r="H48" s="14"/>
      <c r="I48" s="14"/>
      <c r="J48" s="20"/>
    </row>
    <row r="49" spans="1:10" ht="21">
      <c r="A49" s="88" t="s">
        <v>85</v>
      </c>
      <c r="B49" s="84"/>
      <c r="C49" s="84"/>
      <c r="D49" s="84"/>
      <c r="E49" s="84"/>
      <c r="F49" s="14"/>
      <c r="G49" s="84" t="s">
        <v>88</v>
      </c>
      <c r="H49" s="84"/>
      <c r="I49" s="84"/>
      <c r="J49" s="89"/>
    </row>
    <row r="50" spans="1:10" ht="21">
      <c r="A50" s="88" t="str">
        <f>G35</f>
        <v>(นางลัพธวรรณ  วงศ์บุญ)</v>
      </c>
      <c r="B50" s="84"/>
      <c r="C50" s="84"/>
      <c r="D50" s="84"/>
      <c r="E50" s="84"/>
      <c r="F50" s="14"/>
      <c r="G50" s="84" t="s">
        <v>84</v>
      </c>
      <c r="H50" s="84"/>
      <c r="I50" s="84"/>
      <c r="J50" s="89"/>
    </row>
    <row r="51" spans="1:10" ht="21">
      <c r="A51" s="19" t="s">
        <v>7</v>
      </c>
      <c r="B51" s="79" t="s">
        <v>94</v>
      </c>
      <c r="C51" s="79"/>
      <c r="D51" s="79"/>
      <c r="E51" s="14"/>
      <c r="F51" s="14"/>
      <c r="G51" s="14" t="s">
        <v>7</v>
      </c>
      <c r="H51" s="73"/>
      <c r="I51" s="73"/>
      <c r="J51" s="90"/>
    </row>
    <row r="52" spans="1:10" ht="21">
      <c r="A52" s="19" t="s">
        <v>30</v>
      </c>
      <c r="B52" s="12"/>
      <c r="C52" s="12"/>
      <c r="D52" s="12"/>
      <c r="E52" s="14"/>
      <c r="F52" s="14"/>
      <c r="G52" s="14" t="s">
        <v>30</v>
      </c>
      <c r="H52" s="80"/>
      <c r="I52" s="80"/>
      <c r="J52" s="91"/>
    </row>
    <row r="53" spans="1:10" ht="21">
      <c r="A53" s="19" t="s">
        <v>74</v>
      </c>
      <c r="B53" s="14"/>
      <c r="C53" s="14"/>
      <c r="D53" s="73"/>
      <c r="E53" s="73"/>
      <c r="F53" s="73"/>
      <c r="G53" s="14" t="s">
        <v>30</v>
      </c>
      <c r="H53" s="92"/>
      <c r="I53" s="92"/>
      <c r="J53" s="93"/>
    </row>
    <row r="54" spans="1:10" ht="21">
      <c r="A54" s="21"/>
      <c r="B54" s="22"/>
      <c r="C54" s="22"/>
      <c r="D54" s="22"/>
      <c r="E54" s="22"/>
      <c r="F54" s="22"/>
      <c r="G54" s="22"/>
      <c r="H54" s="94" t="s">
        <v>89</v>
      </c>
      <c r="I54" s="94"/>
      <c r="J54" s="95"/>
    </row>
    <row r="55" spans="1:10" ht="21">
      <c r="A55" s="24" t="s">
        <v>18</v>
      </c>
      <c r="B55" s="12"/>
      <c r="C55" s="12"/>
      <c r="D55" s="12"/>
      <c r="E55" s="12"/>
      <c r="F55" s="12"/>
      <c r="G55" s="12"/>
      <c r="H55" s="12"/>
      <c r="I55" s="12"/>
      <c r="J55" s="25"/>
    </row>
    <row r="56" spans="1:10" ht="21">
      <c r="A56" s="26"/>
      <c r="B56" s="51"/>
      <c r="C56" s="12"/>
      <c r="D56" s="12"/>
      <c r="E56" s="12"/>
      <c r="F56" s="12"/>
      <c r="G56" s="12"/>
      <c r="H56" s="12"/>
      <c r="I56" s="12"/>
      <c r="J56" s="25"/>
    </row>
    <row r="57" spans="1:10" ht="21">
      <c r="A57" s="51"/>
      <c r="B57" s="12"/>
      <c r="C57" s="12"/>
      <c r="D57" s="12"/>
      <c r="E57" s="12"/>
      <c r="F57" s="12"/>
      <c r="G57" s="12"/>
      <c r="H57" s="12"/>
      <c r="I57" s="12"/>
      <c r="J57" s="25"/>
    </row>
    <row r="58" spans="1:10" ht="21">
      <c r="A58" s="66"/>
      <c r="B58" s="12"/>
      <c r="C58" s="12"/>
      <c r="D58" s="12"/>
      <c r="E58" s="12"/>
      <c r="F58" s="12"/>
      <c r="G58" s="12"/>
      <c r="H58" s="12"/>
      <c r="I58" s="12"/>
      <c r="J58" s="25"/>
    </row>
    <row r="59" spans="1:10" ht="21">
      <c r="A59" s="26"/>
      <c r="B59" s="12"/>
      <c r="C59" s="12"/>
      <c r="D59" s="12"/>
      <c r="E59" s="12"/>
      <c r="F59" s="12"/>
      <c r="G59" s="12"/>
      <c r="H59" s="12"/>
      <c r="I59" s="12"/>
      <c r="J59" s="25"/>
    </row>
    <row r="60" spans="1:10" ht="21">
      <c r="A60" s="26"/>
      <c r="B60" s="12"/>
      <c r="C60" s="12"/>
      <c r="D60" s="12"/>
      <c r="E60" s="12"/>
      <c r="F60" s="12"/>
      <c r="G60" s="12"/>
      <c r="H60" s="12"/>
      <c r="I60" s="12"/>
      <c r="J60" s="25"/>
    </row>
    <row r="61" spans="1:10" ht="21">
      <c r="A61" s="26"/>
      <c r="B61" s="12"/>
      <c r="C61" s="12"/>
      <c r="D61" s="12"/>
      <c r="E61" s="12"/>
      <c r="F61" s="12"/>
      <c r="G61" s="12"/>
      <c r="H61" s="12"/>
      <c r="I61" s="12"/>
      <c r="J61" s="25"/>
    </row>
    <row r="62" spans="1:10" ht="21">
      <c r="A62" s="26"/>
      <c r="B62" s="12"/>
      <c r="C62" s="12"/>
      <c r="D62" s="12"/>
      <c r="E62" s="12"/>
      <c r="F62" s="12"/>
      <c r="G62" s="12"/>
      <c r="H62" s="12"/>
      <c r="I62" s="12"/>
      <c r="J62" s="25"/>
    </row>
    <row r="63" spans="1:10" ht="21">
      <c r="A63" s="26"/>
      <c r="B63" s="12"/>
      <c r="C63" s="12"/>
      <c r="D63" s="12"/>
      <c r="E63" s="12"/>
      <c r="F63" s="12"/>
      <c r="G63" s="12"/>
      <c r="H63" s="12"/>
      <c r="I63" s="12"/>
      <c r="J63" s="25"/>
    </row>
    <row r="64" spans="1:10" ht="21">
      <c r="A64" s="26"/>
      <c r="B64" s="12"/>
      <c r="C64" s="12"/>
      <c r="D64" s="12"/>
      <c r="E64" s="12"/>
      <c r="F64" s="12"/>
      <c r="G64" s="12"/>
      <c r="H64" s="12"/>
      <c r="I64" s="12"/>
      <c r="J64" s="25"/>
    </row>
    <row r="65" spans="1:10" ht="21">
      <c r="A65" s="27"/>
      <c r="B65" s="15"/>
      <c r="C65" s="15"/>
      <c r="D65" s="15"/>
      <c r="E65" s="15"/>
      <c r="F65" s="15"/>
      <c r="G65" s="15"/>
      <c r="H65" s="15"/>
      <c r="I65" s="15"/>
      <c r="J65" s="28"/>
    </row>
    <row r="66" spans="1:2" ht="21">
      <c r="A66" t="s">
        <v>21</v>
      </c>
      <c r="B66" t="s">
        <v>57</v>
      </c>
    </row>
    <row r="67" ht="21">
      <c r="B67" t="s">
        <v>58</v>
      </c>
    </row>
    <row r="68" ht="21">
      <c r="B68" t="s">
        <v>59</v>
      </c>
    </row>
    <row r="69" ht="21">
      <c r="B69" t="s">
        <v>60</v>
      </c>
    </row>
    <row r="70" ht="21">
      <c r="B70" t="s">
        <v>61</v>
      </c>
    </row>
    <row r="71" ht="21">
      <c r="B71" t="s">
        <v>62</v>
      </c>
    </row>
    <row r="72" ht="21">
      <c r="B72" t="s">
        <v>63</v>
      </c>
    </row>
    <row r="73" spans="2:10" ht="21">
      <c r="B73" s="14"/>
      <c r="C73" s="30"/>
      <c r="D73" s="30"/>
      <c r="E73" s="30"/>
      <c r="F73" s="14"/>
      <c r="G73" s="46"/>
      <c r="H73" s="46"/>
      <c r="I73" s="46"/>
      <c r="J73" s="31"/>
    </row>
    <row r="74" spans="2:10" ht="21">
      <c r="B74" s="30"/>
      <c r="C74" s="30"/>
      <c r="D74" s="30"/>
      <c r="E74" s="30"/>
      <c r="F74" s="14"/>
      <c r="G74" s="14"/>
      <c r="H74" s="47"/>
      <c r="I74" s="14"/>
      <c r="J74" s="31"/>
    </row>
    <row r="76" spans="1:10" ht="21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6:10" ht="21">
      <c r="F77" s="77"/>
      <c r="G77" s="77"/>
      <c r="H77" s="77"/>
      <c r="I77" s="77"/>
      <c r="J77" s="77"/>
    </row>
    <row r="78" spans="7:10" ht="21">
      <c r="G78" s="78"/>
      <c r="H78" s="78"/>
      <c r="I78" s="78"/>
      <c r="J78" s="78"/>
    </row>
    <row r="80" spans="2:5" ht="21">
      <c r="B80" s="12"/>
      <c r="C80" s="14"/>
      <c r="D80" s="14"/>
      <c r="E80" s="14"/>
    </row>
    <row r="82" spans="4:10" ht="21">
      <c r="D82" s="73"/>
      <c r="E82" s="73"/>
      <c r="G82" s="74"/>
      <c r="H82" s="74"/>
      <c r="I82" s="74"/>
      <c r="J82" s="31"/>
    </row>
    <row r="83" spans="2:10" ht="21">
      <c r="B83" s="73"/>
      <c r="C83" s="73"/>
      <c r="D83" s="73"/>
      <c r="E83" s="73"/>
      <c r="G83" s="73"/>
      <c r="H83" s="73"/>
      <c r="I83" s="73"/>
      <c r="J83" s="73"/>
    </row>
    <row r="84" spans="2:10" ht="21">
      <c r="B84" s="80"/>
      <c r="C84" s="80"/>
      <c r="D84" s="80"/>
      <c r="E84" s="80"/>
      <c r="G84" s="80"/>
      <c r="H84" s="80"/>
      <c r="I84" s="80"/>
      <c r="J84" s="80"/>
    </row>
    <row r="85" spans="1:10" ht="21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21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3:10" ht="21">
      <c r="C87" s="80"/>
      <c r="D87" s="80"/>
      <c r="E87" s="80"/>
      <c r="F87" s="80"/>
      <c r="G87" s="80"/>
      <c r="H87" s="80"/>
      <c r="I87" s="80"/>
      <c r="J87" s="80"/>
    </row>
    <row r="88" spans="1:10" ht="21">
      <c r="A88" s="81"/>
      <c r="B88" s="81"/>
      <c r="C88" s="81"/>
      <c r="D88" s="81"/>
      <c r="E88" s="81"/>
      <c r="F88" s="81"/>
      <c r="G88" s="81"/>
      <c r="H88" s="81"/>
      <c r="J88" s="31"/>
    </row>
    <row r="89" spans="5:10" ht="21">
      <c r="E89" s="31"/>
      <c r="F89" s="80"/>
      <c r="G89" s="80"/>
      <c r="H89" s="80"/>
      <c r="I89" s="31"/>
      <c r="J89" s="11"/>
    </row>
    <row r="90" spans="6:10" ht="21">
      <c r="F90" s="80"/>
      <c r="G90" s="80"/>
      <c r="H90" s="80"/>
      <c r="I90" s="31"/>
      <c r="J90" s="11"/>
    </row>
    <row r="91" spans="3:6" ht="21">
      <c r="C91" s="11"/>
      <c r="D91" s="1"/>
      <c r="E91" s="37"/>
      <c r="F91" s="1"/>
    </row>
    <row r="93" spans="3:10" ht="21">
      <c r="C93" s="82"/>
      <c r="D93" s="82"/>
      <c r="E93" s="82"/>
      <c r="F93" s="82"/>
      <c r="G93" s="82"/>
      <c r="H93" s="82"/>
      <c r="I93" s="82"/>
      <c r="J93" s="82"/>
    </row>
    <row r="94" spans="3:10" ht="21">
      <c r="C94" s="30"/>
      <c r="D94" s="73"/>
      <c r="E94" s="73"/>
      <c r="F94" s="1"/>
      <c r="G94" s="11"/>
      <c r="H94" s="31"/>
      <c r="I94" s="33"/>
      <c r="J94" s="1"/>
    </row>
    <row r="95" spans="3:10" ht="21">
      <c r="C95" s="73"/>
      <c r="D95" s="73"/>
      <c r="E95" s="73"/>
      <c r="F95" s="1"/>
      <c r="G95" s="11"/>
      <c r="H95" s="31"/>
      <c r="I95" s="33"/>
      <c r="J95" s="1"/>
    </row>
    <row r="96" spans="2:10" ht="21">
      <c r="B96" s="12"/>
      <c r="C96" s="12"/>
      <c r="D96" s="12"/>
      <c r="E96" s="12"/>
      <c r="F96" s="12"/>
      <c r="G96" s="12"/>
      <c r="H96" s="31"/>
      <c r="I96" s="33"/>
      <c r="J96" s="1"/>
    </row>
    <row r="97" spans="2:10" ht="21">
      <c r="B97" s="80"/>
      <c r="C97" s="80"/>
      <c r="D97" s="80"/>
      <c r="E97" s="80"/>
      <c r="F97" s="80"/>
      <c r="G97" s="80"/>
      <c r="H97" s="31"/>
      <c r="I97" s="33"/>
      <c r="J97" s="1"/>
    </row>
    <row r="98" spans="9:10" ht="21">
      <c r="I98" s="33"/>
      <c r="J98" s="1"/>
    </row>
    <row r="99" spans="3:10" ht="21">
      <c r="C99" s="73"/>
      <c r="D99" s="73"/>
      <c r="E99" s="73"/>
      <c r="F99" s="73"/>
      <c r="G99" s="73"/>
      <c r="H99" s="14"/>
      <c r="I99" s="14"/>
      <c r="J99" s="14"/>
    </row>
    <row r="100" spans="3:10" ht="21">
      <c r="C100" s="77"/>
      <c r="D100" s="77"/>
      <c r="E100" s="77"/>
      <c r="F100" s="77"/>
      <c r="G100" s="77"/>
      <c r="H100" s="77"/>
      <c r="I100" s="77"/>
      <c r="J100" s="77"/>
    </row>
    <row r="101" ht="21">
      <c r="A101" s="11"/>
    </row>
    <row r="104" spans="7:10" ht="21">
      <c r="G104" s="77"/>
      <c r="H104" s="77"/>
      <c r="I104" s="77"/>
      <c r="J104" s="77"/>
    </row>
    <row r="105" spans="6:10" ht="21">
      <c r="F105" s="14"/>
      <c r="G105" s="84"/>
      <c r="H105" s="84"/>
      <c r="I105" s="84"/>
      <c r="J105" s="84"/>
    </row>
    <row r="106" spans="6:10" ht="21">
      <c r="F106" s="31"/>
      <c r="G106" s="84"/>
      <c r="H106" s="84"/>
      <c r="I106" s="84"/>
      <c r="J106" s="84"/>
    </row>
    <row r="107" spans="1:10" ht="21">
      <c r="A107" s="16"/>
      <c r="B107" s="17"/>
      <c r="C107" s="17"/>
      <c r="D107" s="17"/>
      <c r="E107" s="18"/>
      <c r="F107" s="85"/>
      <c r="G107" s="86"/>
      <c r="H107" s="17"/>
      <c r="I107" s="17"/>
      <c r="J107" s="18"/>
    </row>
    <row r="108" spans="1:10" ht="21">
      <c r="A108" s="19"/>
      <c r="B108" s="14"/>
      <c r="C108" s="14"/>
      <c r="D108" s="14"/>
      <c r="E108" s="20"/>
      <c r="F108" s="19"/>
      <c r="G108" s="14"/>
      <c r="H108" s="14"/>
      <c r="I108" s="14"/>
      <c r="J108" s="20"/>
    </row>
    <row r="109" spans="1:10" ht="21">
      <c r="A109" s="19"/>
      <c r="B109" s="14"/>
      <c r="C109" s="14"/>
      <c r="D109" s="14"/>
      <c r="E109" s="20"/>
      <c r="F109" s="19"/>
      <c r="G109" s="14"/>
      <c r="H109" s="14"/>
      <c r="I109" s="14"/>
      <c r="J109" s="20"/>
    </row>
    <row r="110" spans="1:10" ht="21">
      <c r="A110" s="29"/>
      <c r="B110" s="12"/>
      <c r="C110" s="12"/>
      <c r="D110" s="12"/>
      <c r="E110" s="20"/>
      <c r="F110" s="30"/>
      <c r="G110" s="12"/>
      <c r="H110" s="12"/>
      <c r="I110" s="12"/>
      <c r="J110" s="20"/>
    </row>
    <row r="111" spans="1:10" ht="21">
      <c r="A111" s="29"/>
      <c r="B111" s="12"/>
      <c r="C111" s="12"/>
      <c r="D111" s="12"/>
      <c r="E111" s="20"/>
      <c r="F111" s="32"/>
      <c r="G111" s="12"/>
      <c r="H111" s="12"/>
      <c r="I111" s="12"/>
      <c r="J111" s="20"/>
    </row>
    <row r="112" spans="1:10" ht="21">
      <c r="A112" s="29"/>
      <c r="B112" s="12"/>
      <c r="C112" s="12"/>
      <c r="D112" s="12"/>
      <c r="E112" s="20"/>
      <c r="F112" s="30"/>
      <c r="G112" s="12"/>
      <c r="H112" s="12"/>
      <c r="I112" s="12"/>
      <c r="J112" s="20"/>
    </row>
    <row r="113" spans="1:10" ht="21">
      <c r="A113" s="29"/>
      <c r="B113" s="12"/>
      <c r="C113" s="12"/>
      <c r="D113" s="12"/>
      <c r="E113" s="20"/>
      <c r="F113" s="30"/>
      <c r="G113" s="12"/>
      <c r="H113" s="12"/>
      <c r="I113" s="12"/>
      <c r="J113" s="20"/>
    </row>
    <row r="114" spans="1:10" ht="21">
      <c r="A114" s="21"/>
      <c r="B114" s="22"/>
      <c r="C114" s="22"/>
      <c r="D114" s="22"/>
      <c r="E114" s="23"/>
      <c r="F114" s="21"/>
      <c r="G114" s="22"/>
      <c r="H114" s="22"/>
      <c r="I114" s="22"/>
      <c r="J114" s="23"/>
    </row>
    <row r="115" spans="1:10" ht="21">
      <c r="A115" s="19"/>
      <c r="B115" s="14"/>
      <c r="C115" s="14"/>
      <c r="D115" s="14"/>
      <c r="E115" s="14"/>
      <c r="F115" s="14"/>
      <c r="G115" s="14"/>
      <c r="H115" s="96"/>
      <c r="I115" s="97"/>
      <c r="J115" s="20"/>
    </row>
    <row r="116" spans="1:10" ht="21">
      <c r="A116" s="32"/>
      <c r="B116" s="73"/>
      <c r="C116" s="73"/>
      <c r="D116" s="73"/>
      <c r="E116" s="73"/>
      <c r="F116" s="73"/>
      <c r="G116" s="14"/>
      <c r="H116" s="14"/>
      <c r="I116" s="14"/>
      <c r="J116" s="20"/>
    </row>
    <row r="117" spans="1:10" ht="21">
      <c r="A117" s="88"/>
      <c r="B117" s="84"/>
      <c r="C117" s="84"/>
      <c r="D117" s="84"/>
      <c r="E117" s="84"/>
      <c r="F117" s="14"/>
      <c r="G117" s="84"/>
      <c r="H117" s="84"/>
      <c r="I117" s="84"/>
      <c r="J117" s="89"/>
    </row>
    <row r="118" spans="1:10" ht="21">
      <c r="A118" s="88"/>
      <c r="B118" s="84"/>
      <c r="C118" s="84"/>
      <c r="D118" s="84"/>
      <c r="E118" s="84"/>
      <c r="F118" s="14"/>
      <c r="G118" s="84"/>
      <c r="H118" s="84"/>
      <c r="I118" s="84"/>
      <c r="J118" s="89"/>
    </row>
    <row r="119" spans="1:10" ht="21">
      <c r="A119" s="19"/>
      <c r="B119" s="12"/>
      <c r="C119" s="12"/>
      <c r="D119" s="12"/>
      <c r="E119" s="14"/>
      <c r="F119" s="14"/>
      <c r="G119" s="14"/>
      <c r="H119" s="73"/>
      <c r="I119" s="73"/>
      <c r="J119" s="90"/>
    </row>
    <row r="120" spans="1:10" ht="21">
      <c r="A120" s="19"/>
      <c r="B120" s="12"/>
      <c r="C120" s="12"/>
      <c r="D120" s="12"/>
      <c r="E120" s="14"/>
      <c r="F120" s="14"/>
      <c r="G120" s="14"/>
      <c r="H120" s="80"/>
      <c r="I120" s="80"/>
      <c r="J120" s="91"/>
    </row>
    <row r="121" spans="1:10" ht="21">
      <c r="A121" s="19"/>
      <c r="B121" s="14"/>
      <c r="C121" s="14"/>
      <c r="D121" s="73"/>
      <c r="E121" s="73"/>
      <c r="F121" s="73"/>
      <c r="G121" s="14"/>
      <c r="H121" s="92"/>
      <c r="I121" s="92"/>
      <c r="J121" s="93"/>
    </row>
    <row r="122" spans="1:10" ht="21">
      <c r="A122" s="21"/>
      <c r="B122" s="22"/>
      <c r="C122" s="22"/>
      <c r="D122" s="22"/>
      <c r="E122" s="22"/>
      <c r="F122" s="22"/>
      <c r="G122" s="22"/>
      <c r="H122" s="94"/>
      <c r="I122" s="94"/>
      <c r="J122" s="95"/>
    </row>
    <row r="123" spans="1:10" ht="21">
      <c r="A123" s="24"/>
      <c r="B123" s="12"/>
      <c r="C123" s="12"/>
      <c r="D123" s="12"/>
      <c r="E123" s="12"/>
      <c r="F123" s="12"/>
      <c r="G123" s="12"/>
      <c r="H123" s="12"/>
      <c r="I123" s="12"/>
      <c r="J123" s="25"/>
    </row>
    <row r="124" spans="1:10" ht="21">
      <c r="A124" s="26"/>
      <c r="B124" s="12"/>
      <c r="C124" s="12"/>
      <c r="D124" s="12"/>
      <c r="E124" s="12"/>
      <c r="F124" s="12"/>
      <c r="G124" s="12"/>
      <c r="H124" s="12"/>
      <c r="I124" s="12"/>
      <c r="J124" s="25"/>
    </row>
    <row r="125" spans="1:10" ht="21">
      <c r="A125" s="26"/>
      <c r="B125" s="12"/>
      <c r="C125" s="12"/>
      <c r="D125" s="12"/>
      <c r="E125" s="12"/>
      <c r="F125" s="12"/>
      <c r="G125" s="12"/>
      <c r="H125" s="12"/>
      <c r="I125" s="12"/>
      <c r="J125" s="25"/>
    </row>
    <row r="126" spans="1:10" ht="21">
      <c r="A126" s="26"/>
      <c r="B126" s="12"/>
      <c r="C126" s="12"/>
      <c r="D126" s="12"/>
      <c r="E126" s="12"/>
      <c r="F126" s="12"/>
      <c r="G126" s="12"/>
      <c r="H126" s="12"/>
      <c r="I126" s="12"/>
      <c r="J126" s="25"/>
    </row>
    <row r="127" spans="1:10" ht="21">
      <c r="A127" s="26"/>
      <c r="B127" s="12"/>
      <c r="C127" s="12"/>
      <c r="D127" s="12"/>
      <c r="E127" s="12"/>
      <c r="F127" s="12"/>
      <c r="G127" s="12"/>
      <c r="H127" s="12"/>
      <c r="I127" s="12"/>
      <c r="J127" s="25"/>
    </row>
    <row r="128" spans="1:10" ht="21">
      <c r="A128" s="26"/>
      <c r="B128" s="12"/>
      <c r="C128" s="12"/>
      <c r="D128" s="12"/>
      <c r="E128" s="12"/>
      <c r="F128" s="12"/>
      <c r="G128" s="12"/>
      <c r="H128" s="12"/>
      <c r="I128" s="12"/>
      <c r="J128" s="25"/>
    </row>
    <row r="129" spans="1:10" ht="21">
      <c r="A129" s="26"/>
      <c r="B129" s="12"/>
      <c r="C129" s="12"/>
      <c r="D129" s="12"/>
      <c r="E129" s="12"/>
      <c r="F129" s="12"/>
      <c r="G129" s="12"/>
      <c r="H129" s="12"/>
      <c r="I129" s="12"/>
      <c r="J129" s="25"/>
    </row>
    <row r="130" spans="1:10" ht="21">
      <c r="A130" s="26"/>
      <c r="B130" s="12"/>
      <c r="C130" s="12"/>
      <c r="D130" s="12"/>
      <c r="E130" s="12"/>
      <c r="F130" s="12"/>
      <c r="G130" s="12"/>
      <c r="H130" s="12"/>
      <c r="I130" s="12"/>
      <c r="J130" s="25"/>
    </row>
    <row r="131" spans="1:10" ht="21">
      <c r="A131" s="26"/>
      <c r="B131" s="12"/>
      <c r="C131" s="12"/>
      <c r="D131" s="12"/>
      <c r="E131" s="12"/>
      <c r="F131" s="12"/>
      <c r="G131" s="12"/>
      <c r="H131" s="12"/>
      <c r="I131" s="12"/>
      <c r="J131" s="25"/>
    </row>
    <row r="132" spans="1:10" ht="21">
      <c r="A132" s="26"/>
      <c r="B132" s="12"/>
      <c r="C132" s="12"/>
      <c r="D132" s="12"/>
      <c r="E132" s="12"/>
      <c r="F132" s="12"/>
      <c r="G132" s="12"/>
      <c r="H132" s="12"/>
      <c r="I132" s="12"/>
      <c r="J132" s="25"/>
    </row>
    <row r="133" spans="1:10" ht="21">
      <c r="A133" s="27"/>
      <c r="B133" s="15"/>
      <c r="C133" s="15"/>
      <c r="D133" s="15"/>
      <c r="E133" s="15"/>
      <c r="F133" s="15"/>
      <c r="G133" s="15"/>
      <c r="H133" s="15"/>
      <c r="I133" s="15"/>
      <c r="J133" s="28"/>
    </row>
  </sheetData>
  <sheetProtection/>
  <mergeCells count="73">
    <mergeCell ref="H119:J119"/>
    <mergeCell ref="H120:J120"/>
    <mergeCell ref="D121:F121"/>
    <mergeCell ref="H121:J121"/>
    <mergeCell ref="H122:J122"/>
    <mergeCell ref="H115:I115"/>
    <mergeCell ref="B116:F116"/>
    <mergeCell ref="A117:E117"/>
    <mergeCell ref="G117:J117"/>
    <mergeCell ref="A118:E118"/>
    <mergeCell ref="G118:J118"/>
    <mergeCell ref="C99:G99"/>
    <mergeCell ref="C100:J100"/>
    <mergeCell ref="G104:J104"/>
    <mergeCell ref="G105:J105"/>
    <mergeCell ref="G106:J106"/>
    <mergeCell ref="F107:G107"/>
    <mergeCell ref="F89:H89"/>
    <mergeCell ref="F90:H90"/>
    <mergeCell ref="C93:J93"/>
    <mergeCell ref="D94:E94"/>
    <mergeCell ref="C95:E95"/>
    <mergeCell ref="B97:G97"/>
    <mergeCell ref="B83:E83"/>
    <mergeCell ref="G83:J83"/>
    <mergeCell ref="B84:E84"/>
    <mergeCell ref="G84:J84"/>
    <mergeCell ref="C87:J87"/>
    <mergeCell ref="A88:H88"/>
    <mergeCell ref="H54:J54"/>
    <mergeCell ref="A76:J76"/>
    <mergeCell ref="F77:J77"/>
    <mergeCell ref="G78:J78"/>
    <mergeCell ref="D82:E82"/>
    <mergeCell ref="G82:I82"/>
    <mergeCell ref="A50:E50"/>
    <mergeCell ref="G50:J50"/>
    <mergeCell ref="H51:J51"/>
    <mergeCell ref="H52:J52"/>
    <mergeCell ref="D53:F53"/>
    <mergeCell ref="H53:J53"/>
    <mergeCell ref="B51:D51"/>
    <mergeCell ref="G36:J36"/>
    <mergeCell ref="F39:G39"/>
    <mergeCell ref="H47:I47"/>
    <mergeCell ref="B48:F48"/>
    <mergeCell ref="A49:E49"/>
    <mergeCell ref="G49:J49"/>
    <mergeCell ref="C23:E23"/>
    <mergeCell ref="B25:G25"/>
    <mergeCell ref="C27:G27"/>
    <mergeCell ref="C28:J28"/>
    <mergeCell ref="G34:J34"/>
    <mergeCell ref="G35:J35"/>
    <mergeCell ref="C15:J15"/>
    <mergeCell ref="A16:H16"/>
    <mergeCell ref="F17:H17"/>
    <mergeCell ref="F18:H18"/>
    <mergeCell ref="C21:J21"/>
    <mergeCell ref="D22:E22"/>
    <mergeCell ref="G6:J6"/>
    <mergeCell ref="D10:E10"/>
    <mergeCell ref="G10:I10"/>
    <mergeCell ref="B11:E11"/>
    <mergeCell ref="G11:J11"/>
    <mergeCell ref="B12:E12"/>
    <mergeCell ref="G12:J12"/>
    <mergeCell ref="C1:E1"/>
    <mergeCell ref="G1:I1"/>
    <mergeCell ref="B2:E2"/>
    <mergeCell ref="G2:H2"/>
    <mergeCell ref="A4:J4"/>
    <mergeCell ref="F5:J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22">
      <selection activeCell="L22" sqref="L22"/>
    </sheetView>
  </sheetViews>
  <sheetFormatPr defaultColWidth="9.140625" defaultRowHeight="21.75"/>
  <cols>
    <col min="1" max="1" width="6.421875" style="0" customWidth="1"/>
    <col min="2" max="3" width="23.28125" style="0" customWidth="1"/>
    <col min="4" max="4" width="10.28125" style="0" customWidth="1"/>
    <col min="5" max="5" width="11.28125" style="0" customWidth="1"/>
    <col min="6" max="6" width="11.140625" style="0" customWidth="1"/>
    <col min="7" max="7" width="10.28125" style="0" customWidth="1"/>
    <col min="8" max="8" width="13.140625" style="0" customWidth="1"/>
    <col min="9" max="9" width="21.57421875" style="0" customWidth="1"/>
    <col min="10" max="10" width="11.421875" style="0" customWidth="1"/>
    <col min="11" max="11" width="11.28125" style="0" customWidth="1"/>
  </cols>
  <sheetData>
    <row r="1" spans="1:12" ht="23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t="s">
        <v>1</v>
      </c>
      <c r="L1" s="2"/>
    </row>
    <row r="2" spans="3:11" ht="21">
      <c r="C2" t="s">
        <v>25</v>
      </c>
      <c r="G2" t="s">
        <v>26</v>
      </c>
      <c r="K2" t="s">
        <v>2</v>
      </c>
    </row>
    <row r="3" spans="2:10" ht="21">
      <c r="B3" t="s">
        <v>92</v>
      </c>
      <c r="H3" s="67" t="s">
        <v>137</v>
      </c>
      <c r="I3" s="68" t="s">
        <v>136</v>
      </c>
      <c r="J3" s="68" t="s">
        <v>138</v>
      </c>
    </row>
    <row r="4" spans="1:11" ht="21">
      <c r="A4" s="3" t="s">
        <v>4</v>
      </c>
      <c r="B4" s="99" t="s">
        <v>6</v>
      </c>
      <c r="C4" s="101" t="s">
        <v>7</v>
      </c>
      <c r="D4" s="103" t="s">
        <v>8</v>
      </c>
      <c r="E4" s="104"/>
      <c r="F4" s="104"/>
      <c r="G4" s="104"/>
      <c r="H4" s="101" t="s">
        <v>13</v>
      </c>
      <c r="I4" s="3" t="s">
        <v>14</v>
      </c>
      <c r="J4" s="3" t="s">
        <v>16</v>
      </c>
      <c r="K4" s="101" t="s">
        <v>18</v>
      </c>
    </row>
    <row r="5" spans="1:11" ht="21">
      <c r="A5" s="4" t="s">
        <v>5</v>
      </c>
      <c r="B5" s="100"/>
      <c r="C5" s="102"/>
      <c r="D5" s="5" t="s">
        <v>9</v>
      </c>
      <c r="E5" s="6" t="s">
        <v>10</v>
      </c>
      <c r="F5" s="5" t="s">
        <v>11</v>
      </c>
      <c r="G5" s="6" t="s">
        <v>12</v>
      </c>
      <c r="H5" s="102"/>
      <c r="I5" s="4" t="s">
        <v>15</v>
      </c>
      <c r="J5" s="4" t="s">
        <v>17</v>
      </c>
      <c r="K5" s="102"/>
    </row>
    <row r="6" spans="1:12" s="13" customFormat="1" ht="22.5">
      <c r="A6" s="10">
        <v>1</v>
      </c>
      <c r="B6" s="43"/>
      <c r="C6" s="44"/>
      <c r="D6" s="57"/>
      <c r="E6" s="42"/>
      <c r="F6" s="42"/>
      <c r="G6" s="10"/>
      <c r="H6" s="41">
        <f>SUM(D6:G6)</f>
        <v>0</v>
      </c>
      <c r="I6" s="10"/>
      <c r="J6" s="9"/>
      <c r="K6" s="10"/>
      <c r="L6" s="19"/>
    </row>
    <row r="7" spans="1:12" s="13" customFormat="1" ht="21">
      <c r="A7" s="10">
        <v>2</v>
      </c>
      <c r="B7" s="69"/>
      <c r="C7" s="44"/>
      <c r="D7" s="57"/>
      <c r="E7" s="42"/>
      <c r="F7" s="42"/>
      <c r="G7" s="10"/>
      <c r="H7" s="41">
        <f>SUM(D7:G7)</f>
        <v>0</v>
      </c>
      <c r="I7" s="10"/>
      <c r="J7" s="9"/>
      <c r="K7" s="10"/>
      <c r="L7" s="19"/>
    </row>
    <row r="8" spans="1:12" s="13" customFormat="1" ht="22.5">
      <c r="A8" s="10"/>
      <c r="B8" s="43"/>
      <c r="C8" s="44"/>
      <c r="D8" s="57"/>
      <c r="E8" s="42"/>
      <c r="F8" s="42"/>
      <c r="G8" s="10"/>
      <c r="H8" s="41"/>
      <c r="I8" s="10"/>
      <c r="J8" s="9"/>
      <c r="K8" s="10"/>
      <c r="L8" s="19"/>
    </row>
    <row r="9" spans="1:12" s="13" customFormat="1" ht="21">
      <c r="A9" s="10"/>
      <c r="B9" s="38"/>
      <c r="C9" s="44"/>
      <c r="D9" s="40"/>
      <c r="E9" s="10"/>
      <c r="F9" s="42"/>
      <c r="G9" s="10"/>
      <c r="H9" s="41"/>
      <c r="I9" s="10"/>
      <c r="J9" s="9"/>
      <c r="K9" s="10"/>
      <c r="L9" s="19"/>
    </row>
    <row r="10" spans="1:12" s="13" customFormat="1" ht="21">
      <c r="A10" s="10"/>
      <c r="B10" s="38"/>
      <c r="C10" s="44"/>
      <c r="D10" s="40"/>
      <c r="E10" s="10"/>
      <c r="F10" s="42"/>
      <c r="G10" s="10"/>
      <c r="H10" s="41"/>
      <c r="I10" s="10"/>
      <c r="J10" s="9"/>
      <c r="K10" s="10"/>
      <c r="L10" s="19"/>
    </row>
    <row r="11" spans="1:12" s="13" customFormat="1" ht="21">
      <c r="A11" s="10"/>
      <c r="C11" s="44"/>
      <c r="D11" s="40"/>
      <c r="E11" s="10"/>
      <c r="F11" s="42"/>
      <c r="G11" s="10"/>
      <c r="H11" s="41"/>
      <c r="I11" s="10"/>
      <c r="J11" s="9"/>
      <c r="K11" s="10"/>
      <c r="L11" s="19"/>
    </row>
    <row r="12" spans="1:12" s="13" customFormat="1" ht="21">
      <c r="A12" s="10"/>
      <c r="B12" s="38"/>
      <c r="C12" s="44"/>
      <c r="D12" s="40"/>
      <c r="E12" s="10"/>
      <c r="F12" s="42"/>
      <c r="G12" s="10"/>
      <c r="H12" s="41"/>
      <c r="I12" s="10"/>
      <c r="J12" s="9"/>
      <c r="K12" s="10"/>
      <c r="L12" s="19"/>
    </row>
    <row r="13" spans="1:12" s="13" customFormat="1" ht="21">
      <c r="A13" s="10"/>
      <c r="C13" s="44"/>
      <c r="D13" s="40"/>
      <c r="E13" s="10"/>
      <c r="F13" s="42"/>
      <c r="G13" s="10"/>
      <c r="H13" s="41"/>
      <c r="I13" s="10"/>
      <c r="J13" s="9"/>
      <c r="K13" s="10"/>
      <c r="L13" s="19"/>
    </row>
    <row r="14" spans="1:12" s="13" customFormat="1" ht="21">
      <c r="A14" s="59"/>
      <c r="B14" s="38"/>
      <c r="C14" s="44"/>
      <c r="D14" s="9"/>
      <c r="E14" s="10"/>
      <c r="F14" s="9"/>
      <c r="G14" s="10"/>
      <c r="H14" s="9"/>
      <c r="I14" s="10"/>
      <c r="J14" s="9"/>
      <c r="K14" s="10"/>
      <c r="L14" s="19"/>
    </row>
    <row r="15" spans="1:12" ht="21">
      <c r="A15" s="5"/>
      <c r="B15" s="103" t="s">
        <v>19</v>
      </c>
      <c r="C15" s="104"/>
      <c r="D15" s="39">
        <f>SUM(D6:D14)</f>
        <v>0</v>
      </c>
      <c r="E15" s="39">
        <f>SUM(E6:E14)</f>
        <v>0</v>
      </c>
      <c r="F15" s="39">
        <f>SUM(F6:F14)</f>
        <v>0</v>
      </c>
      <c r="G15" s="39"/>
      <c r="H15" s="39">
        <f>H6+H7</f>
        <v>0</v>
      </c>
      <c r="I15" s="103"/>
      <c r="J15" s="104"/>
      <c r="K15" s="105"/>
      <c r="L15" s="19"/>
    </row>
    <row r="16" spans="1:11" ht="36" customHeight="1">
      <c r="A16" s="61"/>
      <c r="B16" s="17"/>
      <c r="C16" s="106"/>
      <c r="D16" s="86"/>
      <c r="E16" s="86"/>
      <c r="H16" t="s">
        <v>91</v>
      </c>
      <c r="K16" s="34" t="s">
        <v>20</v>
      </c>
    </row>
    <row r="17" spans="1:9" ht="21">
      <c r="A17" s="30"/>
      <c r="B17" s="63"/>
      <c r="C17" s="63"/>
      <c r="D17" s="63"/>
      <c r="E17" s="63"/>
      <c r="F17" s="7"/>
      <c r="G17" s="7"/>
      <c r="H17" s="107" t="s">
        <v>139</v>
      </c>
      <c r="I17" s="108"/>
    </row>
    <row r="18" spans="1:9" ht="21">
      <c r="A18" s="30"/>
      <c r="B18" s="63"/>
      <c r="C18" s="63"/>
      <c r="D18" s="63"/>
      <c r="E18" s="63"/>
      <c r="F18" s="7"/>
      <c r="G18" s="7"/>
      <c r="H18" s="107" t="s">
        <v>140</v>
      </c>
      <c r="I18" s="108"/>
    </row>
    <row r="19" spans="1:8" ht="21">
      <c r="A19" s="30"/>
      <c r="B19" s="63"/>
      <c r="C19" s="63"/>
      <c r="D19" s="63"/>
      <c r="E19" s="63"/>
      <c r="F19" s="7"/>
      <c r="G19" s="7"/>
      <c r="H19" t="s">
        <v>29</v>
      </c>
    </row>
    <row r="20" spans="1:7" ht="21">
      <c r="A20" s="30"/>
      <c r="B20" s="63"/>
      <c r="C20" s="63"/>
      <c r="D20" s="63"/>
      <c r="E20" s="63"/>
      <c r="F20" s="7"/>
      <c r="G20" s="7"/>
    </row>
    <row r="21" spans="1:7" ht="21">
      <c r="A21" s="11"/>
      <c r="B21" s="7"/>
      <c r="C21" s="7"/>
      <c r="D21" s="7"/>
      <c r="E21" s="7"/>
      <c r="F21" s="7"/>
      <c r="G21" s="7"/>
    </row>
    <row r="22" spans="1:7" ht="21">
      <c r="A22" s="9"/>
      <c r="B22" s="7"/>
      <c r="C22" s="7"/>
      <c r="D22" s="7"/>
      <c r="E22" s="7"/>
      <c r="F22" s="7"/>
      <c r="G22" s="7"/>
    </row>
    <row r="23" spans="1:7" ht="21">
      <c r="A23" s="60"/>
      <c r="B23" s="7"/>
      <c r="C23" s="7"/>
      <c r="D23" s="7"/>
      <c r="E23" s="7"/>
      <c r="F23" s="7"/>
      <c r="G23" s="7"/>
    </row>
    <row r="24" ht="21">
      <c r="A24" s="30"/>
    </row>
    <row r="25" ht="21">
      <c r="A25" t="s">
        <v>90</v>
      </c>
    </row>
    <row r="26" ht="21">
      <c r="A26" s="7" t="s">
        <v>21</v>
      </c>
    </row>
    <row r="27" ht="21">
      <c r="A27" s="7" t="s">
        <v>22</v>
      </c>
    </row>
    <row r="28" ht="21">
      <c r="A28" s="7" t="s">
        <v>23</v>
      </c>
    </row>
    <row r="29" ht="21">
      <c r="A29" s="7" t="s">
        <v>24</v>
      </c>
    </row>
    <row r="30" ht="21">
      <c r="A30" s="7"/>
    </row>
    <row r="31" ht="21">
      <c r="A31" s="7"/>
    </row>
    <row r="32" ht="21">
      <c r="A32" s="7"/>
    </row>
    <row r="45" spans="1:11" ht="23.25">
      <c r="A45" s="98" t="s">
        <v>0</v>
      </c>
      <c r="B45" s="98"/>
      <c r="C45" s="98"/>
      <c r="D45" s="98"/>
      <c r="E45" s="98"/>
      <c r="F45" s="98"/>
      <c r="G45" s="98"/>
      <c r="H45" s="98"/>
      <c r="I45" s="98"/>
      <c r="J45" s="98"/>
      <c r="K45" t="s">
        <v>1</v>
      </c>
    </row>
    <row r="46" spans="3:11" ht="21">
      <c r="C46" t="s">
        <v>25</v>
      </c>
      <c r="G46" t="s">
        <v>26</v>
      </c>
      <c r="K46" t="s">
        <v>2</v>
      </c>
    </row>
    <row r="47" spans="2:10" ht="21">
      <c r="B47" t="s">
        <v>92</v>
      </c>
      <c r="H47" t="s">
        <v>101</v>
      </c>
      <c r="I47" s="34" t="s">
        <v>102</v>
      </c>
      <c r="J47" s="34" t="s">
        <v>103</v>
      </c>
    </row>
    <row r="48" spans="1:11" ht="21">
      <c r="A48" s="3" t="s">
        <v>4</v>
      </c>
      <c r="B48" s="99" t="s">
        <v>6</v>
      </c>
      <c r="C48" s="101" t="s">
        <v>7</v>
      </c>
      <c r="D48" s="103" t="s">
        <v>8</v>
      </c>
      <c r="E48" s="104"/>
      <c r="F48" s="104"/>
      <c r="G48" s="104"/>
      <c r="H48" s="101" t="s">
        <v>13</v>
      </c>
      <c r="I48" s="3" t="s">
        <v>14</v>
      </c>
      <c r="J48" s="3" t="s">
        <v>16</v>
      </c>
      <c r="K48" s="101" t="s">
        <v>18</v>
      </c>
    </row>
    <row r="49" spans="1:11" ht="21">
      <c r="A49" s="4" t="s">
        <v>5</v>
      </c>
      <c r="B49" s="100"/>
      <c r="C49" s="102"/>
      <c r="D49" s="5" t="s">
        <v>9</v>
      </c>
      <c r="E49" s="6" t="s">
        <v>10</v>
      </c>
      <c r="F49" s="5" t="s">
        <v>11</v>
      </c>
      <c r="G49" s="6" t="s">
        <v>12</v>
      </c>
      <c r="H49" s="102"/>
      <c r="I49" s="4" t="s">
        <v>15</v>
      </c>
      <c r="J49" s="4" t="s">
        <v>17</v>
      </c>
      <c r="K49" s="102"/>
    </row>
    <row r="50" spans="1:11" ht="22.5">
      <c r="A50" s="10">
        <v>13</v>
      </c>
      <c r="B50" s="43" t="s">
        <v>96</v>
      </c>
      <c r="C50" s="44"/>
      <c r="D50" s="57"/>
      <c r="E50" s="42"/>
      <c r="F50" s="42"/>
      <c r="G50" s="10"/>
      <c r="H50" s="41"/>
      <c r="I50" s="10"/>
      <c r="J50" s="9"/>
      <c r="K50" s="10"/>
    </row>
    <row r="51" spans="1:11" ht="22.5">
      <c r="A51" s="10"/>
      <c r="B51" s="43"/>
      <c r="C51" s="44"/>
      <c r="D51" s="57"/>
      <c r="E51" s="42"/>
      <c r="F51" s="42"/>
      <c r="G51" s="10"/>
      <c r="H51" s="41"/>
      <c r="I51" s="10"/>
      <c r="J51" s="9"/>
      <c r="K51" s="10"/>
    </row>
    <row r="52" spans="1:11" ht="22.5">
      <c r="A52" s="10"/>
      <c r="B52" s="43"/>
      <c r="C52" s="44"/>
      <c r="D52" s="57"/>
      <c r="E52" s="42"/>
      <c r="F52" s="42"/>
      <c r="G52" s="10"/>
      <c r="H52" s="41"/>
      <c r="I52" s="10"/>
      <c r="J52" s="9"/>
      <c r="K52" s="10"/>
    </row>
    <row r="53" spans="1:11" ht="22.5">
      <c r="A53" s="10"/>
      <c r="B53" s="43"/>
      <c r="C53" s="44"/>
      <c r="D53" s="57"/>
      <c r="E53" s="42"/>
      <c r="F53" s="42"/>
      <c r="G53" s="10"/>
      <c r="H53" s="41"/>
      <c r="I53" s="10"/>
      <c r="J53" s="9"/>
      <c r="K53" s="10"/>
    </row>
    <row r="54" spans="1:11" ht="22.5">
      <c r="A54" s="10"/>
      <c r="B54" s="43"/>
      <c r="C54" s="44"/>
      <c r="D54" s="57"/>
      <c r="E54" s="42"/>
      <c r="F54" s="42"/>
      <c r="G54" s="10"/>
      <c r="H54" s="41"/>
      <c r="I54" s="10"/>
      <c r="J54" s="9"/>
      <c r="K54" s="10"/>
    </row>
    <row r="55" spans="1:11" ht="21">
      <c r="A55" s="10"/>
      <c r="B55" s="38"/>
      <c r="C55" s="44"/>
      <c r="D55" s="40"/>
      <c r="E55" s="10"/>
      <c r="F55" s="42"/>
      <c r="G55" s="10"/>
      <c r="H55" s="41"/>
      <c r="I55" s="10"/>
      <c r="J55" s="9"/>
      <c r="K55" s="10"/>
    </row>
    <row r="56" spans="1:11" ht="21">
      <c r="A56" s="10"/>
      <c r="B56" s="38"/>
      <c r="C56" s="44"/>
      <c r="D56" s="40"/>
      <c r="E56" s="10"/>
      <c r="F56" s="42"/>
      <c r="G56" s="10"/>
      <c r="H56" s="41"/>
      <c r="I56" s="10"/>
      <c r="J56" s="9"/>
      <c r="K56" s="10"/>
    </row>
    <row r="57" spans="1:11" ht="21">
      <c r="A57" s="10"/>
      <c r="B57" s="13"/>
      <c r="C57" s="44"/>
      <c r="D57" s="40"/>
      <c r="E57" s="10"/>
      <c r="F57" s="42"/>
      <c r="G57" s="10"/>
      <c r="H57" s="41"/>
      <c r="I57" s="10"/>
      <c r="J57" s="9"/>
      <c r="K57" s="10"/>
    </row>
    <row r="58" spans="1:11" ht="21">
      <c r="A58" s="10"/>
      <c r="B58" s="38"/>
      <c r="C58" s="44"/>
      <c r="D58" s="40"/>
      <c r="E58" s="10"/>
      <c r="F58" s="42"/>
      <c r="G58" s="10"/>
      <c r="H58" s="41"/>
      <c r="I58" s="10"/>
      <c r="J58" s="9"/>
      <c r="K58" s="10"/>
    </row>
    <row r="59" spans="1:11" ht="21">
      <c r="A59" s="10"/>
      <c r="B59" s="13"/>
      <c r="C59" s="44"/>
      <c r="D59" s="40"/>
      <c r="E59" s="10"/>
      <c r="F59" s="42"/>
      <c r="G59" s="10"/>
      <c r="H59" s="41"/>
      <c r="I59" s="10"/>
      <c r="J59" s="9"/>
      <c r="K59" s="10"/>
    </row>
    <row r="60" spans="1:11" ht="21">
      <c r="A60" s="10"/>
      <c r="B60" s="8"/>
      <c r="C60" s="13"/>
      <c r="D60" s="10"/>
      <c r="E60" s="10"/>
      <c r="F60" s="42"/>
      <c r="G60" s="10"/>
      <c r="H60" s="41"/>
      <c r="I60" s="10"/>
      <c r="J60" s="9"/>
      <c r="K60" s="10"/>
    </row>
    <row r="61" spans="1:11" ht="21">
      <c r="A61" s="59"/>
      <c r="B61" s="38"/>
      <c r="C61" s="44"/>
      <c r="D61" s="9"/>
      <c r="E61" s="10"/>
      <c r="F61" s="9"/>
      <c r="G61" s="10"/>
      <c r="H61" s="9"/>
      <c r="I61" s="10"/>
      <c r="J61" s="9"/>
      <c r="K61" s="10"/>
    </row>
    <row r="62" spans="1:11" ht="21">
      <c r="A62" s="5"/>
      <c r="B62" s="103" t="s">
        <v>19</v>
      </c>
      <c r="C62" s="104"/>
      <c r="D62" s="39"/>
      <c r="E62" s="39"/>
      <c r="F62" s="39"/>
      <c r="G62" s="39"/>
      <c r="H62" s="39"/>
      <c r="I62" s="103"/>
      <c r="J62" s="104"/>
      <c r="K62" s="105"/>
    </row>
    <row r="63" spans="1:11" ht="21">
      <c r="A63" s="61"/>
      <c r="B63" s="17"/>
      <c r="C63" s="106"/>
      <c r="D63" s="86"/>
      <c r="E63" s="86"/>
      <c r="F63" s="17"/>
      <c r="G63" s="17"/>
      <c r="H63" s="17" t="s">
        <v>91</v>
      </c>
      <c r="I63" s="17"/>
      <c r="J63" s="17"/>
      <c r="K63" s="64" t="s">
        <v>20</v>
      </c>
    </row>
    <row r="64" spans="1:11" ht="21">
      <c r="A64" s="30"/>
      <c r="B64" s="63"/>
      <c r="C64" s="63"/>
      <c r="D64" s="63"/>
      <c r="E64" s="63"/>
      <c r="F64" s="63"/>
      <c r="G64" s="63"/>
      <c r="H64" s="14" t="s">
        <v>27</v>
      </c>
      <c r="I64" s="14"/>
      <c r="J64" s="14"/>
      <c r="K64" s="14"/>
    </row>
    <row r="65" spans="1:11" ht="21">
      <c r="A65" s="30"/>
      <c r="B65" s="63"/>
      <c r="C65" s="63"/>
      <c r="D65" s="63"/>
      <c r="E65" s="63"/>
      <c r="F65" s="63"/>
      <c r="G65" s="63"/>
      <c r="H65" s="14" t="s">
        <v>28</v>
      </c>
      <c r="I65" s="14"/>
      <c r="J65" s="14"/>
      <c r="K65" s="14"/>
    </row>
    <row r="66" spans="1:11" ht="21">
      <c r="A66" s="30"/>
      <c r="B66" s="63"/>
      <c r="C66" s="63"/>
      <c r="D66" s="63"/>
      <c r="E66" s="63"/>
      <c r="F66" s="63"/>
      <c r="G66" s="63"/>
      <c r="H66" s="14" t="s">
        <v>29</v>
      </c>
      <c r="I66" s="14"/>
      <c r="J66" s="14"/>
      <c r="K66" s="14"/>
    </row>
    <row r="67" spans="1:7" ht="21">
      <c r="A67" s="30"/>
      <c r="B67" s="7"/>
      <c r="C67" s="7"/>
      <c r="D67" s="7"/>
      <c r="E67" s="7"/>
      <c r="F67" s="7"/>
      <c r="G67" s="7"/>
    </row>
  </sheetData>
  <sheetProtection/>
  <mergeCells count="20">
    <mergeCell ref="C63:E63"/>
    <mergeCell ref="B48:B49"/>
    <mergeCell ref="C48:C49"/>
    <mergeCell ref="D48:G48"/>
    <mergeCell ref="H48:H49"/>
    <mergeCell ref="K48:K49"/>
    <mergeCell ref="B62:C62"/>
    <mergeCell ref="I62:K62"/>
    <mergeCell ref="B15:C15"/>
    <mergeCell ref="I15:K15"/>
    <mergeCell ref="C16:E16"/>
    <mergeCell ref="H17:I17"/>
    <mergeCell ref="H18:I18"/>
    <mergeCell ref="A45:J45"/>
    <mergeCell ref="A1:J1"/>
    <mergeCell ref="B4:B5"/>
    <mergeCell ref="C4:C5"/>
    <mergeCell ref="D4:G4"/>
    <mergeCell ref="H4:H5"/>
    <mergeCell ref="K4:K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67"/>
  <sheetViews>
    <sheetView zoomScalePageLayoutView="0" workbookViewId="0" topLeftCell="A10">
      <selection activeCell="K24" sqref="K24"/>
    </sheetView>
  </sheetViews>
  <sheetFormatPr defaultColWidth="9.140625" defaultRowHeight="21.75"/>
  <cols>
    <col min="1" max="1" width="6.421875" style="0" customWidth="1"/>
    <col min="2" max="3" width="23.28125" style="0" customWidth="1"/>
    <col min="4" max="4" width="10.28125" style="0" customWidth="1"/>
    <col min="5" max="5" width="11.28125" style="0" customWidth="1"/>
    <col min="6" max="6" width="11.140625" style="0" customWidth="1"/>
    <col min="7" max="7" width="10.28125" style="0" customWidth="1"/>
    <col min="8" max="8" width="13.140625" style="0" customWidth="1"/>
    <col min="9" max="9" width="21.57421875" style="0" customWidth="1"/>
    <col min="10" max="10" width="11.421875" style="0" customWidth="1"/>
    <col min="11" max="11" width="11.28125" style="0" customWidth="1"/>
  </cols>
  <sheetData>
    <row r="1" spans="1:12" ht="23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t="s">
        <v>1</v>
      </c>
      <c r="L1" s="2"/>
    </row>
    <row r="2" spans="3:11" ht="21">
      <c r="C2" t="s">
        <v>25</v>
      </c>
      <c r="G2" t="s">
        <v>26</v>
      </c>
      <c r="K2" t="s">
        <v>2</v>
      </c>
    </row>
    <row r="3" spans="2:10" ht="21">
      <c r="B3" t="s">
        <v>92</v>
      </c>
      <c r="H3" s="67" t="s">
        <v>118</v>
      </c>
      <c r="I3" s="68" t="s">
        <v>119</v>
      </c>
      <c r="J3" s="68" t="s">
        <v>120</v>
      </c>
    </row>
    <row r="4" spans="1:11" ht="21">
      <c r="A4" s="3" t="s">
        <v>4</v>
      </c>
      <c r="B4" s="99" t="s">
        <v>6</v>
      </c>
      <c r="C4" s="101" t="s">
        <v>7</v>
      </c>
      <c r="D4" s="103" t="s">
        <v>8</v>
      </c>
      <c r="E4" s="104"/>
      <c r="F4" s="104"/>
      <c r="G4" s="104"/>
      <c r="H4" s="101" t="s">
        <v>13</v>
      </c>
      <c r="I4" s="3" t="s">
        <v>14</v>
      </c>
      <c r="J4" s="3" t="s">
        <v>16</v>
      </c>
      <c r="K4" s="101" t="s">
        <v>18</v>
      </c>
    </row>
    <row r="5" spans="1:11" ht="21">
      <c r="A5" s="4" t="s">
        <v>5</v>
      </c>
      <c r="B5" s="100"/>
      <c r="C5" s="102"/>
      <c r="D5" s="5" t="s">
        <v>9</v>
      </c>
      <c r="E5" s="6" t="s">
        <v>10</v>
      </c>
      <c r="F5" s="5" t="s">
        <v>11</v>
      </c>
      <c r="G5" s="6" t="s">
        <v>12</v>
      </c>
      <c r="H5" s="102"/>
      <c r="I5" s="4" t="s">
        <v>15</v>
      </c>
      <c r="J5" s="4" t="s">
        <v>17</v>
      </c>
      <c r="K5" s="102"/>
    </row>
    <row r="6" spans="1:12" s="13" customFormat="1" ht="22.5">
      <c r="A6" s="10">
        <v>1</v>
      </c>
      <c r="B6" s="43" t="s">
        <v>116</v>
      </c>
      <c r="C6" s="44" t="s">
        <v>94</v>
      </c>
      <c r="D6" s="57">
        <v>560</v>
      </c>
      <c r="E6" s="42">
        <v>1649</v>
      </c>
      <c r="F6" s="42"/>
      <c r="G6" s="10"/>
      <c r="H6" s="41">
        <f>SUM(D6:G6)</f>
        <v>2209</v>
      </c>
      <c r="I6" s="10"/>
      <c r="J6" s="9"/>
      <c r="K6" s="10"/>
      <c r="L6" s="19"/>
    </row>
    <row r="7" spans="1:12" s="13" customFormat="1" ht="21">
      <c r="A7" s="10">
        <v>2</v>
      </c>
      <c r="B7" s="69" t="s">
        <v>95</v>
      </c>
      <c r="C7" s="44" t="s">
        <v>94</v>
      </c>
      <c r="D7" s="57">
        <v>560</v>
      </c>
      <c r="E7" s="42">
        <v>1649</v>
      </c>
      <c r="F7" s="42">
        <v>2440</v>
      </c>
      <c r="G7" s="10"/>
      <c r="H7" s="41">
        <f>SUM(D7:G7)</f>
        <v>4649</v>
      </c>
      <c r="I7" s="10"/>
      <c r="J7" s="9"/>
      <c r="K7" s="10"/>
      <c r="L7" s="19"/>
    </row>
    <row r="8" spans="1:12" s="13" customFormat="1" ht="22.5">
      <c r="A8" s="10"/>
      <c r="B8" s="43"/>
      <c r="C8" s="44"/>
      <c r="D8" s="57"/>
      <c r="E8" s="42"/>
      <c r="F8" s="42"/>
      <c r="G8" s="10"/>
      <c r="H8" s="41"/>
      <c r="I8" s="10"/>
      <c r="J8" s="9"/>
      <c r="K8" s="10"/>
      <c r="L8" s="19"/>
    </row>
    <row r="9" spans="1:12" s="13" customFormat="1" ht="21">
      <c r="A9" s="10"/>
      <c r="B9" s="38"/>
      <c r="C9" s="44"/>
      <c r="D9" s="40"/>
      <c r="E9" s="10"/>
      <c r="F9" s="42"/>
      <c r="G9" s="10"/>
      <c r="H9" s="41"/>
      <c r="I9" s="10"/>
      <c r="J9" s="9"/>
      <c r="K9" s="10"/>
      <c r="L9" s="19"/>
    </row>
    <row r="10" spans="1:12" s="13" customFormat="1" ht="21">
      <c r="A10" s="10"/>
      <c r="B10" s="38"/>
      <c r="C10" s="44"/>
      <c r="D10" s="40"/>
      <c r="E10" s="10"/>
      <c r="F10" s="42"/>
      <c r="G10" s="10"/>
      <c r="H10" s="41"/>
      <c r="I10" s="10"/>
      <c r="J10" s="9"/>
      <c r="K10" s="10"/>
      <c r="L10" s="19"/>
    </row>
    <row r="11" spans="1:12" s="13" customFormat="1" ht="21">
      <c r="A11" s="10"/>
      <c r="C11" s="44"/>
      <c r="D11" s="40"/>
      <c r="E11" s="10"/>
      <c r="F11" s="42"/>
      <c r="G11" s="10"/>
      <c r="H11" s="41"/>
      <c r="I11" s="10"/>
      <c r="J11" s="9"/>
      <c r="K11" s="10"/>
      <c r="L11" s="19"/>
    </row>
    <row r="12" spans="1:12" s="13" customFormat="1" ht="21">
      <c r="A12" s="10"/>
      <c r="B12" s="38"/>
      <c r="C12" s="44"/>
      <c r="D12" s="40"/>
      <c r="E12" s="10"/>
      <c r="F12" s="42"/>
      <c r="G12" s="10"/>
      <c r="H12" s="41"/>
      <c r="I12" s="10"/>
      <c r="J12" s="9"/>
      <c r="K12" s="10"/>
      <c r="L12" s="19"/>
    </row>
    <row r="13" spans="1:12" s="13" customFormat="1" ht="21">
      <c r="A13" s="10"/>
      <c r="C13" s="44"/>
      <c r="D13" s="40"/>
      <c r="E13" s="10"/>
      <c r="F13" s="42"/>
      <c r="G13" s="10"/>
      <c r="H13" s="41"/>
      <c r="I13" s="10"/>
      <c r="J13" s="9"/>
      <c r="K13" s="10"/>
      <c r="L13" s="19"/>
    </row>
    <row r="14" spans="1:12" s="13" customFormat="1" ht="21">
      <c r="A14" s="59"/>
      <c r="B14" s="38"/>
      <c r="C14" s="44"/>
      <c r="D14" s="9"/>
      <c r="E14" s="10"/>
      <c r="F14" s="9"/>
      <c r="G14" s="10"/>
      <c r="H14" s="9"/>
      <c r="I14" s="10"/>
      <c r="J14" s="9"/>
      <c r="K14" s="10"/>
      <c r="L14" s="19"/>
    </row>
    <row r="15" spans="1:12" ht="21">
      <c r="A15" s="5"/>
      <c r="B15" s="103" t="s">
        <v>19</v>
      </c>
      <c r="C15" s="104"/>
      <c r="D15" s="39">
        <f>SUM(D6:D14)</f>
        <v>1120</v>
      </c>
      <c r="E15" s="39">
        <f>SUM(E6:E14)</f>
        <v>3298</v>
      </c>
      <c r="F15" s="39">
        <f>SUM(F6:F14)</f>
        <v>2440</v>
      </c>
      <c r="G15" s="39"/>
      <c r="H15" s="39">
        <f>H6+H7</f>
        <v>6858</v>
      </c>
      <c r="I15" s="103"/>
      <c r="J15" s="104"/>
      <c r="K15" s="105"/>
      <c r="L15" s="19"/>
    </row>
    <row r="16" spans="1:11" ht="36" customHeight="1">
      <c r="A16" s="61"/>
      <c r="B16" s="17"/>
      <c r="C16" s="106"/>
      <c r="D16" s="86"/>
      <c r="E16" s="86"/>
      <c r="H16" t="s">
        <v>91</v>
      </c>
      <c r="K16" s="34" t="s">
        <v>20</v>
      </c>
    </row>
    <row r="17" spans="1:9" ht="21">
      <c r="A17" s="30"/>
      <c r="B17" s="63"/>
      <c r="C17" s="63"/>
      <c r="D17" s="63"/>
      <c r="E17" s="63"/>
      <c r="F17" s="7"/>
      <c r="G17" s="7"/>
      <c r="H17" s="107" t="s">
        <v>117</v>
      </c>
      <c r="I17" s="108"/>
    </row>
    <row r="18" spans="1:9" ht="21">
      <c r="A18" s="30"/>
      <c r="B18" s="63"/>
      <c r="C18" s="63"/>
      <c r="D18" s="63"/>
      <c r="E18" s="63"/>
      <c r="F18" s="7"/>
      <c r="G18" s="7"/>
      <c r="H18" s="107" t="s">
        <v>121</v>
      </c>
      <c r="I18" s="108"/>
    </row>
    <row r="19" spans="1:8" ht="21">
      <c r="A19" s="30"/>
      <c r="B19" s="63"/>
      <c r="C19" s="63"/>
      <c r="D19" s="63"/>
      <c r="E19" s="63"/>
      <c r="F19" s="7"/>
      <c r="G19" s="7"/>
      <c r="H19" t="s">
        <v>29</v>
      </c>
    </row>
    <row r="20" spans="1:7" ht="21">
      <c r="A20" s="30"/>
      <c r="B20" s="63"/>
      <c r="C20" s="63"/>
      <c r="D20" s="63"/>
      <c r="E20" s="63"/>
      <c r="F20" s="7"/>
      <c r="G20" s="7"/>
    </row>
    <row r="21" spans="1:7" ht="21">
      <c r="A21" s="11"/>
      <c r="B21" s="7"/>
      <c r="C21" s="7"/>
      <c r="D21" s="7"/>
      <c r="E21" s="7"/>
      <c r="F21" s="7"/>
      <c r="G21" s="7"/>
    </row>
    <row r="22" spans="1:7" ht="21">
      <c r="A22" s="9"/>
      <c r="B22" s="7"/>
      <c r="C22" s="7"/>
      <c r="D22" s="7"/>
      <c r="E22" s="7"/>
      <c r="F22" s="7"/>
      <c r="G22" s="7"/>
    </row>
    <row r="23" spans="1:7" ht="21">
      <c r="A23" s="60"/>
      <c r="B23" s="7"/>
      <c r="C23" s="7"/>
      <c r="D23" s="7"/>
      <c r="E23" s="7"/>
      <c r="F23" s="7"/>
      <c r="G23" s="7"/>
    </row>
    <row r="24" ht="21">
      <c r="A24" s="30"/>
    </row>
    <row r="25" ht="21">
      <c r="A25" t="s">
        <v>90</v>
      </c>
    </row>
    <row r="26" ht="21">
      <c r="A26" s="7" t="s">
        <v>21</v>
      </c>
    </row>
    <row r="27" ht="21">
      <c r="A27" s="7" t="s">
        <v>22</v>
      </c>
    </row>
    <row r="28" ht="21">
      <c r="A28" s="7" t="s">
        <v>23</v>
      </c>
    </row>
    <row r="29" ht="21">
      <c r="A29" s="7" t="s">
        <v>24</v>
      </c>
    </row>
    <row r="30" ht="21">
      <c r="A30" s="7"/>
    </row>
    <row r="31" ht="21">
      <c r="A31" s="7"/>
    </row>
    <row r="32" ht="21">
      <c r="A32" s="7"/>
    </row>
    <row r="45" spans="1:11" ht="23.25">
      <c r="A45" s="98" t="s">
        <v>0</v>
      </c>
      <c r="B45" s="98"/>
      <c r="C45" s="98"/>
      <c r="D45" s="98"/>
      <c r="E45" s="98"/>
      <c r="F45" s="98"/>
      <c r="G45" s="98"/>
      <c r="H45" s="98"/>
      <c r="I45" s="98"/>
      <c r="J45" s="98"/>
      <c r="K45" t="s">
        <v>1</v>
      </c>
    </row>
    <row r="46" spans="3:11" ht="21">
      <c r="C46" t="s">
        <v>25</v>
      </c>
      <c r="G46" t="s">
        <v>26</v>
      </c>
      <c r="K46" t="s">
        <v>2</v>
      </c>
    </row>
    <row r="47" spans="2:10" ht="21">
      <c r="B47" t="s">
        <v>92</v>
      </c>
      <c r="H47" t="s">
        <v>101</v>
      </c>
      <c r="I47" s="34" t="s">
        <v>102</v>
      </c>
      <c r="J47" s="34" t="s">
        <v>103</v>
      </c>
    </row>
    <row r="48" spans="1:11" ht="21">
      <c r="A48" s="3" t="s">
        <v>4</v>
      </c>
      <c r="B48" s="99" t="s">
        <v>6</v>
      </c>
      <c r="C48" s="101" t="s">
        <v>7</v>
      </c>
      <c r="D48" s="103" t="s">
        <v>8</v>
      </c>
      <c r="E48" s="104"/>
      <c r="F48" s="104"/>
      <c r="G48" s="104"/>
      <c r="H48" s="101" t="s">
        <v>13</v>
      </c>
      <c r="I48" s="3" t="s">
        <v>14</v>
      </c>
      <c r="J48" s="3" t="s">
        <v>16</v>
      </c>
      <c r="K48" s="101" t="s">
        <v>18</v>
      </c>
    </row>
    <row r="49" spans="1:11" ht="21">
      <c r="A49" s="4" t="s">
        <v>5</v>
      </c>
      <c r="B49" s="100"/>
      <c r="C49" s="102"/>
      <c r="D49" s="5" t="s">
        <v>9</v>
      </c>
      <c r="E49" s="6" t="s">
        <v>10</v>
      </c>
      <c r="F49" s="5" t="s">
        <v>11</v>
      </c>
      <c r="G49" s="6" t="s">
        <v>12</v>
      </c>
      <c r="H49" s="102"/>
      <c r="I49" s="4" t="s">
        <v>15</v>
      </c>
      <c r="J49" s="4" t="s">
        <v>17</v>
      </c>
      <c r="K49" s="102"/>
    </row>
    <row r="50" spans="1:11" ht="22.5">
      <c r="A50" s="10">
        <v>13</v>
      </c>
      <c r="B50" s="43" t="s">
        <v>96</v>
      </c>
      <c r="C50" s="44"/>
      <c r="D50" s="57"/>
      <c r="E50" s="42"/>
      <c r="F50" s="42"/>
      <c r="G50" s="10"/>
      <c r="H50" s="41"/>
      <c r="I50" s="10"/>
      <c r="J50" s="9"/>
      <c r="K50" s="10"/>
    </row>
    <row r="51" spans="1:11" ht="22.5">
      <c r="A51" s="10"/>
      <c r="B51" s="43"/>
      <c r="C51" s="44"/>
      <c r="D51" s="57"/>
      <c r="E51" s="42"/>
      <c r="F51" s="42"/>
      <c r="G51" s="10"/>
      <c r="H51" s="41"/>
      <c r="I51" s="10"/>
      <c r="J51" s="9"/>
      <c r="K51" s="10"/>
    </row>
    <row r="52" spans="1:11" ht="22.5">
      <c r="A52" s="10"/>
      <c r="B52" s="43"/>
      <c r="C52" s="44"/>
      <c r="D52" s="57"/>
      <c r="E52" s="42"/>
      <c r="F52" s="42"/>
      <c r="G52" s="10"/>
      <c r="H52" s="41"/>
      <c r="I52" s="10"/>
      <c r="J52" s="9"/>
      <c r="K52" s="10"/>
    </row>
    <row r="53" spans="1:11" ht="22.5">
      <c r="A53" s="10"/>
      <c r="B53" s="43"/>
      <c r="C53" s="44"/>
      <c r="D53" s="57"/>
      <c r="E53" s="42"/>
      <c r="F53" s="42"/>
      <c r="G53" s="10"/>
      <c r="H53" s="41"/>
      <c r="I53" s="10"/>
      <c r="J53" s="9"/>
      <c r="K53" s="10"/>
    </row>
    <row r="54" spans="1:11" ht="22.5">
      <c r="A54" s="10"/>
      <c r="B54" s="43"/>
      <c r="C54" s="44"/>
      <c r="D54" s="57"/>
      <c r="E54" s="42"/>
      <c r="F54" s="42"/>
      <c r="G54" s="10"/>
      <c r="H54" s="41"/>
      <c r="I54" s="10"/>
      <c r="J54" s="9"/>
      <c r="K54" s="10"/>
    </row>
    <row r="55" spans="1:11" ht="21">
      <c r="A55" s="10"/>
      <c r="B55" s="38"/>
      <c r="C55" s="44"/>
      <c r="D55" s="40"/>
      <c r="E55" s="10"/>
      <c r="F55" s="42"/>
      <c r="G55" s="10"/>
      <c r="H55" s="41"/>
      <c r="I55" s="10"/>
      <c r="J55" s="9"/>
      <c r="K55" s="10"/>
    </row>
    <row r="56" spans="1:11" ht="21">
      <c r="A56" s="10"/>
      <c r="B56" s="38"/>
      <c r="C56" s="44"/>
      <c r="D56" s="40"/>
      <c r="E56" s="10"/>
      <c r="F56" s="42"/>
      <c r="G56" s="10"/>
      <c r="H56" s="41"/>
      <c r="I56" s="10"/>
      <c r="J56" s="9"/>
      <c r="K56" s="10"/>
    </row>
    <row r="57" spans="1:11" ht="21">
      <c r="A57" s="10"/>
      <c r="B57" s="13"/>
      <c r="C57" s="44"/>
      <c r="D57" s="40"/>
      <c r="E57" s="10"/>
      <c r="F57" s="42"/>
      <c r="G57" s="10"/>
      <c r="H57" s="41"/>
      <c r="I57" s="10"/>
      <c r="J57" s="9"/>
      <c r="K57" s="10"/>
    </row>
    <row r="58" spans="1:11" ht="21">
      <c r="A58" s="10"/>
      <c r="B58" s="38"/>
      <c r="C58" s="44"/>
      <c r="D58" s="40"/>
      <c r="E58" s="10"/>
      <c r="F58" s="42"/>
      <c r="G58" s="10"/>
      <c r="H58" s="41"/>
      <c r="I58" s="10"/>
      <c r="J58" s="9"/>
      <c r="K58" s="10"/>
    </row>
    <row r="59" spans="1:11" ht="21">
      <c r="A59" s="10"/>
      <c r="B59" s="13"/>
      <c r="C59" s="44"/>
      <c r="D59" s="40"/>
      <c r="E59" s="10"/>
      <c r="F59" s="42"/>
      <c r="G59" s="10"/>
      <c r="H59" s="41"/>
      <c r="I59" s="10"/>
      <c r="J59" s="9"/>
      <c r="K59" s="10"/>
    </row>
    <row r="60" spans="1:11" ht="21">
      <c r="A60" s="10"/>
      <c r="B60" s="8"/>
      <c r="C60" s="13"/>
      <c r="D60" s="10"/>
      <c r="E60" s="10"/>
      <c r="F60" s="42"/>
      <c r="G60" s="10"/>
      <c r="H60" s="41"/>
      <c r="I60" s="10"/>
      <c r="J60" s="9"/>
      <c r="K60" s="10"/>
    </row>
    <row r="61" spans="1:11" ht="21">
      <c r="A61" s="59"/>
      <c r="B61" s="38"/>
      <c r="C61" s="44"/>
      <c r="D61" s="9"/>
      <c r="E61" s="10"/>
      <c r="F61" s="9"/>
      <c r="G61" s="10"/>
      <c r="H61" s="9"/>
      <c r="I61" s="10"/>
      <c r="J61" s="9"/>
      <c r="K61" s="10"/>
    </row>
    <row r="62" spans="1:11" ht="21">
      <c r="A62" s="5"/>
      <c r="B62" s="103" t="s">
        <v>19</v>
      </c>
      <c r="C62" s="104"/>
      <c r="D62" s="39"/>
      <c r="E62" s="39"/>
      <c r="F62" s="39"/>
      <c r="G62" s="39"/>
      <c r="H62" s="39"/>
      <c r="I62" s="103"/>
      <c r="J62" s="104"/>
      <c r="K62" s="105"/>
    </row>
    <row r="63" spans="1:11" ht="21">
      <c r="A63" s="61"/>
      <c r="B63" s="17"/>
      <c r="C63" s="106"/>
      <c r="D63" s="86"/>
      <c r="E63" s="86"/>
      <c r="F63" s="17"/>
      <c r="G63" s="17"/>
      <c r="H63" s="17" t="s">
        <v>91</v>
      </c>
      <c r="I63" s="17"/>
      <c r="J63" s="17"/>
      <c r="K63" s="64" t="s">
        <v>20</v>
      </c>
    </row>
    <row r="64" spans="1:11" ht="21">
      <c r="A64" s="30"/>
      <c r="B64" s="63"/>
      <c r="C64" s="63"/>
      <c r="D64" s="63"/>
      <c r="E64" s="63"/>
      <c r="F64" s="63"/>
      <c r="G64" s="63"/>
      <c r="H64" s="14" t="s">
        <v>27</v>
      </c>
      <c r="I64" s="14"/>
      <c r="J64" s="14"/>
      <c r="K64" s="14"/>
    </row>
    <row r="65" spans="1:11" ht="21">
      <c r="A65" s="30"/>
      <c r="B65" s="63"/>
      <c r="C65" s="63"/>
      <c r="D65" s="63"/>
      <c r="E65" s="63"/>
      <c r="F65" s="63"/>
      <c r="G65" s="63"/>
      <c r="H65" s="14" t="s">
        <v>28</v>
      </c>
      <c r="I65" s="14"/>
      <c r="J65" s="14"/>
      <c r="K65" s="14"/>
    </row>
    <row r="66" spans="1:11" ht="21">
      <c r="A66" s="30"/>
      <c r="B66" s="63"/>
      <c r="C66" s="63"/>
      <c r="D66" s="63"/>
      <c r="E66" s="63"/>
      <c r="F66" s="63"/>
      <c r="G66" s="63"/>
      <c r="H66" s="14" t="s">
        <v>29</v>
      </c>
      <c r="I66" s="14"/>
      <c r="J66" s="14"/>
      <c r="K66" s="14"/>
    </row>
    <row r="67" spans="1:7" ht="21">
      <c r="A67" s="30"/>
      <c r="B67" s="7"/>
      <c r="C67" s="7"/>
      <c r="D67" s="7"/>
      <c r="E67" s="7"/>
      <c r="F67" s="7"/>
      <c r="G67" s="7"/>
    </row>
  </sheetData>
  <sheetProtection/>
  <mergeCells count="20">
    <mergeCell ref="C63:E63"/>
    <mergeCell ref="B48:B49"/>
    <mergeCell ref="C48:C49"/>
    <mergeCell ref="D48:G48"/>
    <mergeCell ref="H48:H49"/>
    <mergeCell ref="K48:K49"/>
    <mergeCell ref="B62:C62"/>
    <mergeCell ref="I62:K62"/>
    <mergeCell ref="B15:C15"/>
    <mergeCell ref="I15:K15"/>
    <mergeCell ref="C16:E16"/>
    <mergeCell ref="H17:I17"/>
    <mergeCell ref="H18:I18"/>
    <mergeCell ref="A45:J45"/>
    <mergeCell ref="A1:J1"/>
    <mergeCell ref="B4:B5"/>
    <mergeCell ref="C4:C5"/>
    <mergeCell ref="D4:G4"/>
    <mergeCell ref="H4:H5"/>
    <mergeCell ref="K4:K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0">
      <selection activeCell="C5" sqref="C5"/>
    </sheetView>
  </sheetViews>
  <sheetFormatPr defaultColWidth="9.140625" defaultRowHeight="21.75"/>
  <cols>
    <col min="1" max="1" width="17.7109375" style="52" customWidth="1"/>
    <col min="2" max="2" width="39.8515625" style="52" customWidth="1"/>
    <col min="3" max="3" width="18.421875" style="52" customWidth="1"/>
    <col min="4" max="4" width="16.28125" style="52" customWidth="1"/>
    <col min="5" max="16384" width="9.00390625" style="52" customWidth="1"/>
  </cols>
  <sheetData>
    <row r="1" ht="24">
      <c r="D1" s="70" t="s">
        <v>125</v>
      </c>
    </row>
    <row r="2" spans="1:4" ht="30">
      <c r="A2" s="109" t="s">
        <v>97</v>
      </c>
      <c r="B2" s="109"/>
      <c r="C2" s="109"/>
      <c r="D2" s="109"/>
    </row>
    <row r="3" spans="1:4" ht="30">
      <c r="A3" s="110" t="s">
        <v>122</v>
      </c>
      <c r="B3" s="110"/>
      <c r="C3" s="110"/>
      <c r="D3" s="110"/>
    </row>
    <row r="4" spans="1:4" ht="24">
      <c r="A4" s="56" t="s">
        <v>16</v>
      </c>
      <c r="B4" s="56" t="s">
        <v>123</v>
      </c>
      <c r="C4" s="56" t="s">
        <v>124</v>
      </c>
      <c r="D4" s="56" t="s">
        <v>18</v>
      </c>
    </row>
    <row r="5" spans="1:4" ht="24">
      <c r="A5" s="53"/>
      <c r="B5" s="54"/>
      <c r="C5" s="71"/>
      <c r="D5" s="55"/>
    </row>
    <row r="6" spans="1:4" ht="24">
      <c r="A6" s="55"/>
      <c r="B6" s="55"/>
      <c r="C6" s="55"/>
      <c r="D6" s="55"/>
    </row>
    <row r="7" spans="1:4" ht="24">
      <c r="A7" s="55"/>
      <c r="B7" s="55"/>
      <c r="C7" s="55"/>
      <c r="D7" s="55"/>
    </row>
    <row r="8" spans="1:4" ht="24">
      <c r="A8" s="55"/>
      <c r="B8" s="55"/>
      <c r="C8" s="55"/>
      <c r="D8" s="55"/>
    </row>
    <row r="9" spans="1:4" ht="24">
      <c r="A9" s="55"/>
      <c r="B9" s="55"/>
      <c r="C9" s="55"/>
      <c r="D9" s="55"/>
    </row>
    <row r="10" spans="1:4" ht="24">
      <c r="A10" s="55"/>
      <c r="B10" s="55"/>
      <c r="C10" s="55"/>
      <c r="D10" s="55"/>
    </row>
    <row r="11" spans="1:4" ht="24">
      <c r="A11" s="55"/>
      <c r="B11" s="55"/>
      <c r="C11" s="55"/>
      <c r="D11" s="55"/>
    </row>
    <row r="12" spans="1:4" ht="24">
      <c r="A12" s="55"/>
      <c r="B12" s="55"/>
      <c r="C12" s="55"/>
      <c r="D12" s="55"/>
    </row>
    <row r="13" spans="1:4" ht="24">
      <c r="A13" s="55"/>
      <c r="B13" s="55"/>
      <c r="C13" s="55"/>
      <c r="D13" s="55"/>
    </row>
    <row r="14" spans="1:4" ht="24">
      <c r="A14" s="55"/>
      <c r="B14" s="55"/>
      <c r="C14" s="55"/>
      <c r="D14" s="55"/>
    </row>
    <row r="15" spans="1:4" ht="24">
      <c r="A15" s="55"/>
      <c r="B15" s="55"/>
      <c r="C15" s="55"/>
      <c r="D15" s="55"/>
    </row>
    <row r="16" spans="1:4" ht="24">
      <c r="A16" s="55"/>
      <c r="B16" s="55"/>
      <c r="C16" s="55"/>
      <c r="D16" s="55"/>
    </row>
    <row r="17" spans="1:4" ht="24">
      <c r="A17" s="55"/>
      <c r="B17" s="55"/>
      <c r="C17" s="55"/>
      <c r="D17" s="55"/>
    </row>
    <row r="18" spans="1:4" ht="24">
      <c r="A18" s="55"/>
      <c r="B18" s="55"/>
      <c r="C18" s="55"/>
      <c r="D18" s="55"/>
    </row>
    <row r="19" spans="1:4" ht="24">
      <c r="A19" s="55"/>
      <c r="B19" s="55"/>
      <c r="C19" s="55"/>
      <c r="D19" s="55"/>
    </row>
    <row r="20" spans="1:4" ht="24">
      <c r="A20" s="55"/>
      <c r="B20" s="55"/>
      <c r="C20" s="55"/>
      <c r="D20" s="55"/>
    </row>
    <row r="21" spans="2:3" ht="24">
      <c r="B21" s="52" t="s">
        <v>98</v>
      </c>
      <c r="C21" s="72">
        <f>SUM(C5:C20)</f>
        <v>0</v>
      </c>
    </row>
    <row r="23" spans="2:3" ht="24">
      <c r="B23" s="52" t="s">
        <v>134</v>
      </c>
      <c r="C23" s="52" t="str">
        <f>_xlfn.BAHTTEXT(C21)</f>
        <v>ศูนย์บาทถ้วน</v>
      </c>
    </row>
    <row r="24" ht="24">
      <c r="B24" s="52" t="s">
        <v>126</v>
      </c>
    </row>
    <row r="25" ht="24">
      <c r="B25" s="52" t="s">
        <v>127</v>
      </c>
    </row>
    <row r="26" ht="24">
      <c r="B26" s="52" t="s">
        <v>128</v>
      </c>
    </row>
    <row r="28" ht="24">
      <c r="C28" s="52" t="s">
        <v>129</v>
      </c>
    </row>
    <row r="29" ht="24">
      <c r="C29" s="52" t="s">
        <v>130</v>
      </c>
    </row>
    <row r="30" ht="24">
      <c r="C30" s="52" t="s">
        <v>131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30"/>
  <sheetViews>
    <sheetView zoomScalePageLayoutView="0" workbookViewId="0" topLeftCell="A1">
      <selection activeCell="J10" sqref="J10"/>
    </sheetView>
  </sheetViews>
  <sheetFormatPr defaultColWidth="9.140625" defaultRowHeight="21.75"/>
  <cols>
    <col min="1" max="1" width="17.7109375" style="52" customWidth="1"/>
    <col min="2" max="2" width="39.8515625" style="52" customWidth="1"/>
    <col min="3" max="3" width="18.421875" style="52" customWidth="1"/>
    <col min="4" max="4" width="16.28125" style="52" customWidth="1"/>
    <col min="5" max="16384" width="9.00390625" style="52" customWidth="1"/>
  </cols>
  <sheetData>
    <row r="1" ht="24">
      <c r="D1" s="70" t="s">
        <v>125</v>
      </c>
    </row>
    <row r="2" spans="1:4" ht="30">
      <c r="A2" s="109" t="s">
        <v>97</v>
      </c>
      <c r="B2" s="109"/>
      <c r="C2" s="109"/>
      <c r="D2" s="109"/>
    </row>
    <row r="3" spans="1:4" ht="30">
      <c r="A3" s="110" t="s">
        <v>122</v>
      </c>
      <c r="B3" s="110"/>
      <c r="C3" s="110"/>
      <c r="D3" s="110"/>
    </row>
    <row r="4" spans="1:4" ht="24">
      <c r="A4" s="56" t="s">
        <v>16</v>
      </c>
      <c r="B4" s="56" t="s">
        <v>123</v>
      </c>
      <c r="C4" s="56" t="s">
        <v>124</v>
      </c>
      <c r="D4" s="56" t="s">
        <v>18</v>
      </c>
    </row>
    <row r="5" spans="1:4" ht="98.25">
      <c r="A5" s="53" t="s">
        <v>133</v>
      </c>
      <c r="B5" s="54" t="s">
        <v>132</v>
      </c>
      <c r="C5" s="71">
        <v>2440</v>
      </c>
      <c r="D5" s="55"/>
    </row>
    <row r="6" spans="1:4" ht="24">
      <c r="A6" s="55"/>
      <c r="B6" s="55"/>
      <c r="C6" s="55"/>
      <c r="D6" s="55"/>
    </row>
    <row r="7" spans="1:4" ht="24">
      <c r="A7" s="55"/>
      <c r="B7" s="55"/>
      <c r="C7" s="55"/>
      <c r="D7" s="55"/>
    </row>
    <row r="8" spans="1:4" ht="24">
      <c r="A8" s="55"/>
      <c r="B8" s="55"/>
      <c r="C8" s="55"/>
      <c r="D8" s="55"/>
    </row>
    <row r="9" spans="1:4" ht="24">
      <c r="A9" s="55"/>
      <c r="B9" s="55"/>
      <c r="C9" s="55"/>
      <c r="D9" s="55"/>
    </row>
    <row r="10" spans="1:4" ht="24">
      <c r="A10" s="55"/>
      <c r="B10" s="55"/>
      <c r="C10" s="55"/>
      <c r="D10" s="55"/>
    </row>
    <row r="11" spans="1:4" ht="24">
      <c r="A11" s="55"/>
      <c r="B11" s="55"/>
      <c r="C11" s="55"/>
      <c r="D11" s="55"/>
    </row>
    <row r="12" spans="1:4" ht="24">
      <c r="A12" s="55"/>
      <c r="B12" s="55"/>
      <c r="C12" s="55"/>
      <c r="D12" s="55"/>
    </row>
    <row r="13" spans="1:4" ht="24">
      <c r="A13" s="55"/>
      <c r="B13" s="55"/>
      <c r="C13" s="55"/>
      <c r="D13" s="55"/>
    </row>
    <row r="14" spans="1:4" ht="24">
      <c r="A14" s="55"/>
      <c r="B14" s="55"/>
      <c r="C14" s="55"/>
      <c r="D14" s="55"/>
    </row>
    <row r="15" spans="1:4" ht="24">
      <c r="A15" s="55"/>
      <c r="B15" s="55"/>
      <c r="C15" s="55"/>
      <c r="D15" s="55"/>
    </row>
    <row r="16" spans="1:4" ht="24">
      <c r="A16" s="55"/>
      <c r="B16" s="55"/>
      <c r="C16" s="55"/>
      <c r="D16" s="55"/>
    </row>
    <row r="17" spans="1:4" ht="24">
      <c r="A17" s="55"/>
      <c r="B17" s="55"/>
      <c r="C17" s="55"/>
      <c r="D17" s="55"/>
    </row>
    <row r="18" spans="1:4" ht="24">
      <c r="A18" s="55"/>
      <c r="B18" s="55"/>
      <c r="C18" s="55"/>
      <c r="D18" s="55"/>
    </row>
    <row r="19" spans="1:4" ht="24">
      <c r="A19" s="55"/>
      <c r="B19" s="55"/>
      <c r="C19" s="55"/>
      <c r="D19" s="55"/>
    </row>
    <row r="20" spans="1:4" ht="24">
      <c r="A20" s="55"/>
      <c r="B20" s="55"/>
      <c r="C20" s="55"/>
      <c r="D20" s="55"/>
    </row>
    <row r="21" spans="2:3" ht="24">
      <c r="B21" s="52" t="s">
        <v>98</v>
      </c>
      <c r="C21" s="72">
        <f>SUM(C5:C20)</f>
        <v>2440</v>
      </c>
    </row>
    <row r="23" spans="2:3" ht="24">
      <c r="B23" s="52" t="s">
        <v>134</v>
      </c>
      <c r="C23" s="52" t="str">
        <f>_xlfn.BAHTTEXT(C21)</f>
        <v>สองพันสี่ร้อยสี่สิบบาทถ้วน</v>
      </c>
    </row>
    <row r="24" ht="24">
      <c r="B24" s="52" t="s">
        <v>126</v>
      </c>
    </row>
    <row r="25" ht="24">
      <c r="B25" s="52" t="s">
        <v>127</v>
      </c>
    </row>
    <row r="26" ht="24">
      <c r="B26" s="52" t="s">
        <v>128</v>
      </c>
    </row>
    <row r="28" ht="24">
      <c r="C28" s="52" t="s">
        <v>129</v>
      </c>
    </row>
    <row r="29" ht="24">
      <c r="C29" s="52" t="s">
        <v>130</v>
      </c>
    </row>
    <row r="30" ht="24">
      <c r="C30" s="52" t="s">
        <v>131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</dc:creator>
  <cp:keywords/>
  <dc:description/>
  <cp:lastModifiedBy>LENOVO</cp:lastModifiedBy>
  <cp:lastPrinted>2021-04-23T04:41:58Z</cp:lastPrinted>
  <dcterms:created xsi:type="dcterms:W3CDTF">2002-02-09T06:07:42Z</dcterms:created>
  <dcterms:modified xsi:type="dcterms:W3CDTF">2021-06-22T08:52:11Z</dcterms:modified>
  <cp:category/>
  <cp:version/>
  <cp:contentType/>
  <cp:contentStatus/>
</cp:coreProperties>
</file>