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20" windowHeight="5970" activeTab="0"/>
  </bookViews>
  <sheets>
    <sheet name="บัญชีลงเวลา" sheetId="1" r:id="rId1"/>
    <sheet name="หลักฐานเบิกจ่าย" sheetId="2" r:id="rId2"/>
    <sheet name="Sheet3" sheetId="3" r:id="rId3"/>
    <sheet name="Sheet4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<sst xmlns="http://schemas.openxmlformats.org/spreadsheetml/2006/main" count="84" uniqueCount="56">
  <si>
    <t>ชื่อ - สกุล</t>
  </si>
  <si>
    <t>ลายมือชื่อ</t>
  </si>
  <si>
    <t>บัญชีลงเวลาปฏิบัติงานนอกเวลาราชการ</t>
  </si>
  <si>
    <t>ลำดับ</t>
  </si>
  <si>
    <t>รวมเวลาปฏิบัติงาน</t>
  </si>
  <si>
    <t>วันปกติ</t>
  </si>
  <si>
    <t>วันหยุด</t>
  </si>
  <si>
    <t>จำนวนเงิน</t>
  </si>
  <si>
    <t xml:space="preserve"> วัน เดือน ปี</t>
  </si>
  <si>
    <t>ที่รับเงิน</t>
  </si>
  <si>
    <t>หมายเหตุ</t>
  </si>
  <si>
    <t>หลักฐานการจ่ายเงินค่าตอบแทนการปฏิบัติงานนอกเวลาราชการ</t>
  </si>
  <si>
    <t>ที่</t>
  </si>
  <si>
    <t>รวมจ่ายเงินทั้งสิ้น  (ตัวอักษร)</t>
  </si>
  <si>
    <t>ลงชื่อ  ……………………………………  ผู้จ่ายเงิน</t>
  </si>
  <si>
    <t>ลักษณะงาน</t>
  </si>
  <si>
    <t>เวลามา</t>
  </si>
  <si>
    <t>เวลากลับ</t>
  </si>
  <si>
    <t xml:space="preserve"> </t>
  </si>
  <si>
    <t>วันที่ปฏิบัติงาน</t>
  </si>
  <si>
    <t>(ชั่วโมง)</t>
  </si>
  <si>
    <t>ลงชื่อ …………………………………….   ผู้รับรองการปฏิบัติงานจริง</t>
  </si>
  <si>
    <t>ขอรับรองว่า  ผู้มีรายชื่อข้างต้นปฏิบัติงานนอกเวลาจริง</t>
  </si>
  <si>
    <t>อัตรา</t>
  </si>
  <si>
    <t>หลักฐานการจ่ายเงินค่าตอบแทนการปฏิบัติงานภายในโรงละคร</t>
  </si>
  <si>
    <t>รายละเอียดการจ่ายเงินโครงการ     "ผลิตสื่อสำหรับครูสอนภาษาอังกฤษฯ"</t>
  </si>
  <si>
    <t>รายการ</t>
  </si>
  <si>
    <t>ค่าตอบแทนวิทยากร  (อ.อภิศักดิ์)</t>
  </si>
  <si>
    <t>ค่าตอบแทน</t>
  </si>
  <si>
    <t>ค่าตอบแทนวิทยากร  (อ.ณัฏยา)</t>
  </si>
  <si>
    <t>ค่าตอบแทนวิทยากร  (อ.สายสุนี)</t>
  </si>
  <si>
    <t>ค่าตอบแทนวิทยากร  (อ.อรนุช)</t>
  </si>
  <si>
    <t>ค่าตอบแทนวิทยากร  (อ.ลักษมี)</t>
  </si>
  <si>
    <t>ค่าตอบแทนวิทยากร  (อ.ลำพูน)</t>
  </si>
  <si>
    <t>โอที</t>
  </si>
  <si>
    <t>ค่าอาหารกลางวัน</t>
  </si>
  <si>
    <t>ค่าอาหารว่างและเครื่องดื่ม</t>
  </si>
  <si>
    <t>ค่าเช่าสถานที่</t>
  </si>
  <si>
    <t>ค่าถ่ายเอกสาร</t>
  </si>
  <si>
    <t>ค่าวัสดุประกอบการอบรม</t>
  </si>
  <si>
    <t>ค่าป้ายผ้าประชาสัมพันธ์</t>
  </si>
  <si>
    <t>ค้างจ่าย</t>
  </si>
  <si>
    <t>(จ่ายแล้ว)</t>
  </si>
  <si>
    <t>รวมเงิน</t>
  </si>
  <si>
    <t>จำนวนเงินรับจาก  อ.อภิศักดิ์</t>
  </si>
  <si>
    <t>เงินคงเหลือ</t>
  </si>
  <si>
    <t>ค่าตอบแทนผู้ประสานงาน  (โสภาวรรณ)</t>
  </si>
  <si>
    <t>แม่บ้าน</t>
  </si>
  <si>
    <t>วันที่   …26-27……   เดือน  …มิถุนายน………  พศ. ……2551...…  (คณะวิศวกรรมฯ)</t>
  </si>
  <si>
    <t>รับเงิน  400  บาท</t>
  </si>
  <si>
    <t>ขอรับรองว่าบุคคลดังกล่าวข้างต้นได้ปฏิบัติงานจริงและไม่ได้เบิกซ้ำซ้อนกับรายการอื่น</t>
  </si>
  <si>
    <t>ว/ด/ป</t>
  </si>
  <si>
    <t>วัน เดือน ปี</t>
  </si>
  <si>
    <r>
      <t>หมายเหตุ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    ส่วนราชการสามารถเพิ่มรายละเอียดอื่น ๆ  ได้ตามความจำเป็นและเหมาะสม</t>
    </r>
  </si>
  <si>
    <t>(   นายธีระยุทธ  ทองบ่อ    )</t>
  </si>
  <si>
    <t>ส่วนราชการ     คณะศิลปศาสตร์    มหาวิทยาลัยอุบลราชธานี     ประจำเดือน  …….........................…….  พ.ศ.  ……....………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</si>
</sst>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\ ?/2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mmm\-yyyy"/>
    <numFmt numFmtId="204" formatCode="[$-41E]d\ mmmm\ yyyy"/>
  </numFmts>
  <fonts count="55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u val="single"/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1"/>
      <name val="TH SarabunPSK"/>
      <family val="2"/>
    </font>
    <font>
      <sz val="13"/>
      <name val="AngsanaUPC"/>
      <family val="1"/>
    </font>
    <font>
      <b/>
      <sz val="15"/>
      <name val="TH SarabunPSK"/>
      <family val="2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3" xfId="38" applyFont="1" applyBorder="1" applyAlignment="1">
      <alignment horizontal="justify"/>
    </xf>
    <xf numFmtId="43" fontId="1" fillId="0" borderId="14" xfId="38" applyFont="1" applyBorder="1" applyAlignment="1">
      <alignment horizontal="justify"/>
    </xf>
    <xf numFmtId="43" fontId="1" fillId="0" borderId="11" xfId="38" applyFont="1" applyBorder="1" applyAlignment="1">
      <alignment horizontal="justify"/>
    </xf>
    <xf numFmtId="43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8" xfId="38" applyFont="1" applyBorder="1" applyAlignment="1">
      <alignment/>
    </xf>
    <xf numFmtId="43" fontId="6" fillId="0" borderId="19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6" xfId="0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3" fontId="10" fillId="0" borderId="15" xfId="0" applyNumberFormat="1" applyFont="1" applyBorder="1" applyAlignment="1">
      <alignment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43" fontId="12" fillId="0" borderId="17" xfId="38" applyFont="1" applyBorder="1" applyAlignment="1">
      <alignment/>
    </xf>
    <xf numFmtId="0" fontId="17" fillId="0" borderId="0" xfId="0" applyFont="1" applyAlignment="1">
      <alignment/>
    </xf>
    <xf numFmtId="0" fontId="12" fillId="0" borderId="13" xfId="0" applyFont="1" applyBorder="1" applyAlignment="1">
      <alignment/>
    </xf>
    <xf numFmtId="43" fontId="12" fillId="0" borderId="14" xfId="38" applyFont="1" applyBorder="1" applyAlignment="1">
      <alignment/>
    </xf>
    <xf numFmtId="0" fontId="12" fillId="0" borderId="14" xfId="0" applyFont="1" applyBorder="1" applyAlignment="1">
      <alignment/>
    </xf>
    <xf numFmtId="49" fontId="12" fillId="0" borderId="17" xfId="38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2" fillId="0" borderId="16" xfId="0" applyFont="1" applyBorder="1" applyAlignment="1">
      <alignment horizontal="left"/>
    </xf>
    <xf numFmtId="202" fontId="12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5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5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5" fontId="11" fillId="0" borderId="13" xfId="0" applyNumberFormat="1" applyFont="1" applyBorder="1" applyAlignment="1">
      <alignment horizontal="left"/>
    </xf>
    <xf numFmtId="0" fontId="11" fillId="0" borderId="24" xfId="0" applyFont="1" applyBorder="1" applyAlignment="1">
      <alignment/>
    </xf>
    <xf numFmtId="0" fontId="11" fillId="0" borderId="17" xfId="0" applyFont="1" applyBorder="1" applyAlignment="1">
      <alignment horizontal="left"/>
    </xf>
    <xf numFmtId="15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15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49" fontId="12" fillId="0" borderId="14" xfId="38" applyNumberFormat="1" applyFont="1" applyBorder="1" applyAlignment="1">
      <alignment horizontal="center"/>
    </xf>
    <xf numFmtId="43" fontId="11" fillId="0" borderId="17" xfId="38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3" fontId="11" fillId="0" borderId="13" xfId="38" applyFont="1" applyBorder="1" applyAlignment="1">
      <alignment/>
    </xf>
    <xf numFmtId="0" fontId="11" fillId="0" borderId="13" xfId="0" applyFont="1" applyBorder="1" applyAlignment="1">
      <alignment/>
    </xf>
    <xf numFmtId="43" fontId="11" fillId="0" borderId="14" xfId="38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0" xfId="38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28">
      <selection activeCell="J36" sqref="J36"/>
    </sheetView>
  </sheetViews>
  <sheetFormatPr defaultColWidth="9.140625" defaultRowHeight="21.75"/>
  <cols>
    <col min="1" max="1" width="11.00390625" style="51" customWidth="1"/>
    <col min="2" max="2" width="26.00390625" style="51" customWidth="1"/>
    <col min="3" max="3" width="8.140625" style="51" customWidth="1"/>
    <col min="4" max="4" width="11.8515625" style="51" customWidth="1"/>
    <col min="5" max="5" width="8.7109375" style="51" customWidth="1"/>
    <col min="6" max="6" width="12.140625" style="51" customWidth="1"/>
    <col min="7" max="7" width="25.8515625" style="51" customWidth="1"/>
    <col min="8" max="16384" width="9.140625" style="51" customWidth="1"/>
  </cols>
  <sheetData>
    <row r="3" spans="1:7" ht="27">
      <c r="A3" s="108" t="s">
        <v>2</v>
      </c>
      <c r="B3" s="108"/>
      <c r="C3" s="108"/>
      <c r="D3" s="108"/>
      <c r="E3" s="108"/>
      <c r="F3" s="108"/>
      <c r="G3" s="108"/>
    </row>
    <row r="4" spans="1:7" ht="22.5">
      <c r="A4" s="69" t="s">
        <v>52</v>
      </c>
      <c r="B4" s="69" t="s">
        <v>0</v>
      </c>
      <c r="C4" s="69" t="s">
        <v>16</v>
      </c>
      <c r="D4" s="69" t="s">
        <v>1</v>
      </c>
      <c r="E4" s="69" t="s">
        <v>17</v>
      </c>
      <c r="F4" s="69" t="s">
        <v>1</v>
      </c>
      <c r="G4" s="69" t="s">
        <v>15</v>
      </c>
    </row>
    <row r="5" spans="1:7" s="48" customFormat="1" ht="21">
      <c r="A5" s="75"/>
      <c r="B5" s="80"/>
      <c r="C5" s="77"/>
      <c r="D5" s="77"/>
      <c r="E5" s="77"/>
      <c r="F5" s="78"/>
      <c r="G5" s="71"/>
    </row>
    <row r="6" spans="1:7" s="48" customFormat="1" ht="21">
      <c r="A6" s="96"/>
      <c r="B6" s="80"/>
      <c r="C6" s="81"/>
      <c r="D6" s="81"/>
      <c r="E6" s="81"/>
      <c r="F6" s="82"/>
      <c r="G6" s="61"/>
    </row>
    <row r="7" spans="1:7" s="48" customFormat="1" ht="21">
      <c r="A7" s="96"/>
      <c r="B7" s="80"/>
      <c r="C7" s="81"/>
      <c r="D7" s="81"/>
      <c r="E7" s="81"/>
      <c r="F7" s="82"/>
      <c r="G7" s="61"/>
    </row>
    <row r="8" spans="1:7" s="48" customFormat="1" ht="21">
      <c r="A8" s="96"/>
      <c r="B8" s="80"/>
      <c r="C8" s="81"/>
      <c r="D8" s="81"/>
      <c r="E8" s="81"/>
      <c r="F8" s="83"/>
      <c r="G8" s="96"/>
    </row>
    <row r="9" spans="1:7" s="48" customFormat="1" ht="21">
      <c r="A9" s="96"/>
      <c r="B9" s="80"/>
      <c r="C9" s="81"/>
      <c r="D9" s="81"/>
      <c r="E9" s="81"/>
      <c r="F9" s="83"/>
      <c r="G9" s="96"/>
    </row>
    <row r="10" spans="1:7" s="48" customFormat="1" ht="21">
      <c r="A10" s="79"/>
      <c r="B10" s="80"/>
      <c r="C10" s="81"/>
      <c r="D10" s="81"/>
      <c r="E10" s="81"/>
      <c r="F10" s="83"/>
      <c r="G10" s="96"/>
    </row>
    <row r="11" spans="1:7" s="48" customFormat="1" ht="21">
      <c r="A11" s="96"/>
      <c r="B11" s="80"/>
      <c r="C11" s="81"/>
      <c r="D11" s="81"/>
      <c r="E11" s="81"/>
      <c r="F11" s="83"/>
      <c r="G11" s="96"/>
    </row>
    <row r="12" spans="1:7" s="48" customFormat="1" ht="21">
      <c r="A12" s="96"/>
      <c r="B12" s="80"/>
      <c r="C12" s="81"/>
      <c r="D12" s="81"/>
      <c r="E12" s="81"/>
      <c r="F12" s="83"/>
      <c r="G12" s="96"/>
    </row>
    <row r="13" spans="1:7" s="48" customFormat="1" ht="21">
      <c r="A13" s="96"/>
      <c r="B13" s="80"/>
      <c r="C13" s="81"/>
      <c r="D13" s="81"/>
      <c r="E13" s="81"/>
      <c r="F13" s="83"/>
      <c r="G13" s="96"/>
    </row>
    <row r="14" spans="1:7" s="48" customFormat="1" ht="21">
      <c r="A14" s="96"/>
      <c r="B14" s="80"/>
      <c r="C14" s="81"/>
      <c r="D14" s="81"/>
      <c r="E14" s="81"/>
      <c r="F14" s="81"/>
      <c r="G14" s="96"/>
    </row>
    <row r="15" spans="1:7" s="48" customFormat="1" ht="21">
      <c r="A15" s="79"/>
      <c r="B15" s="80"/>
      <c r="C15" s="81"/>
      <c r="D15" s="81"/>
      <c r="E15" s="81"/>
      <c r="F15" s="81"/>
      <c r="G15" s="84"/>
    </row>
    <row r="16" spans="1:7" s="48" customFormat="1" ht="21">
      <c r="A16" s="79"/>
      <c r="B16" s="76"/>
      <c r="C16" s="81"/>
      <c r="D16" s="83"/>
      <c r="E16" s="81"/>
      <c r="F16" s="81"/>
      <c r="G16" s="79"/>
    </row>
    <row r="17" spans="1:7" s="48" customFormat="1" ht="21">
      <c r="A17" s="79"/>
      <c r="B17" s="80"/>
      <c r="C17" s="81"/>
      <c r="D17" s="83"/>
      <c r="E17" s="81"/>
      <c r="F17" s="81"/>
      <c r="G17" s="79"/>
    </row>
    <row r="18" spans="1:7" s="48" customFormat="1" ht="21">
      <c r="A18" s="79"/>
      <c r="B18" s="80"/>
      <c r="C18" s="81"/>
      <c r="D18" s="83"/>
      <c r="E18" s="81"/>
      <c r="F18" s="81"/>
      <c r="G18" s="79"/>
    </row>
    <row r="19" spans="1:7" s="48" customFormat="1" ht="21">
      <c r="A19" s="79"/>
      <c r="B19" s="80"/>
      <c r="C19" s="81"/>
      <c r="D19" s="83"/>
      <c r="E19" s="81"/>
      <c r="F19" s="81"/>
      <c r="G19" s="79"/>
    </row>
    <row r="20" spans="1:7" s="48" customFormat="1" ht="21">
      <c r="A20" s="79"/>
      <c r="B20" s="93"/>
      <c r="C20" s="81"/>
      <c r="D20" s="83"/>
      <c r="E20" s="81"/>
      <c r="F20" s="81"/>
      <c r="G20" s="79"/>
    </row>
    <row r="21" spans="1:7" s="48" customFormat="1" ht="21">
      <c r="A21" s="79"/>
      <c r="B21" s="80"/>
      <c r="C21" s="81"/>
      <c r="D21" s="83"/>
      <c r="E21" s="81"/>
      <c r="F21" s="81"/>
      <c r="G21" s="79"/>
    </row>
    <row r="22" spans="1:7" s="48" customFormat="1" ht="21">
      <c r="A22" s="79"/>
      <c r="B22" s="80"/>
      <c r="C22" s="81"/>
      <c r="D22" s="83"/>
      <c r="E22" s="81"/>
      <c r="F22" s="81"/>
      <c r="G22" s="79"/>
    </row>
    <row r="23" spans="1:7" s="48" customFormat="1" ht="21">
      <c r="A23" s="79"/>
      <c r="B23" s="80"/>
      <c r="C23" s="81"/>
      <c r="D23" s="83"/>
      <c r="E23" s="81"/>
      <c r="F23" s="81"/>
      <c r="G23" s="79"/>
    </row>
    <row r="24" spans="1:7" s="48" customFormat="1" ht="21">
      <c r="A24" s="79"/>
      <c r="B24" s="80"/>
      <c r="C24" s="81"/>
      <c r="D24" s="83"/>
      <c r="E24" s="81"/>
      <c r="F24" s="81"/>
      <c r="G24" s="79"/>
    </row>
    <row r="25" spans="1:7" s="48" customFormat="1" ht="21">
      <c r="A25" s="79"/>
      <c r="B25" s="80"/>
      <c r="C25" s="81"/>
      <c r="D25" s="83"/>
      <c r="E25" s="81"/>
      <c r="F25" s="81"/>
      <c r="G25" s="79"/>
    </row>
    <row r="26" spans="1:7" s="48" customFormat="1" ht="21">
      <c r="A26" s="79"/>
      <c r="B26" s="80"/>
      <c r="C26" s="81"/>
      <c r="D26" s="83"/>
      <c r="E26" s="81"/>
      <c r="F26" s="81"/>
      <c r="G26" s="79"/>
    </row>
    <row r="27" spans="1:7" s="48" customFormat="1" ht="21">
      <c r="A27" s="79"/>
      <c r="B27" s="80"/>
      <c r="C27" s="81"/>
      <c r="D27" s="83"/>
      <c r="E27" s="81"/>
      <c r="F27" s="81"/>
      <c r="G27" s="79"/>
    </row>
    <row r="28" spans="1:7" s="48" customFormat="1" ht="21">
      <c r="A28" s="79"/>
      <c r="B28" s="80"/>
      <c r="C28" s="81"/>
      <c r="D28" s="83"/>
      <c r="E28" s="81"/>
      <c r="F28" s="81"/>
      <c r="G28" s="79"/>
    </row>
    <row r="29" spans="1:7" s="48" customFormat="1" ht="21">
      <c r="A29" s="79"/>
      <c r="B29" s="80"/>
      <c r="C29" s="81"/>
      <c r="D29" s="83"/>
      <c r="E29" s="81"/>
      <c r="F29" s="81"/>
      <c r="G29" s="79"/>
    </row>
    <row r="30" spans="1:7" s="48" customFormat="1" ht="21">
      <c r="A30" s="87"/>
      <c r="B30" s="88"/>
      <c r="C30" s="89"/>
      <c r="D30" s="89"/>
      <c r="E30" s="89"/>
      <c r="F30" s="89"/>
      <c r="G30" s="87"/>
    </row>
    <row r="31" spans="1:7" s="48" customFormat="1" ht="10.5" customHeight="1">
      <c r="A31" s="91"/>
      <c r="B31" s="74"/>
      <c r="C31" s="92"/>
      <c r="D31" s="92"/>
      <c r="E31" s="92"/>
      <c r="F31" s="92"/>
      <c r="G31" s="91"/>
    </row>
    <row r="32" spans="2:7" ht="22.5">
      <c r="B32" s="106" t="s">
        <v>50</v>
      </c>
      <c r="C32" s="106"/>
      <c r="D32" s="106"/>
      <c r="E32" s="106"/>
      <c r="F32" s="106"/>
      <c r="G32" s="106"/>
    </row>
    <row r="33" spans="3:6" ht="22.5">
      <c r="C33" s="70"/>
      <c r="D33" s="107"/>
      <c r="E33" s="107"/>
      <c r="F33" s="70"/>
    </row>
    <row r="34" spans="3:6" ht="22.5">
      <c r="C34" s="105" t="str">
        <f>หลักฐานเบิกจ่าย!C53</f>
        <v>(   นายธีระยุทธ  ทองบ่อ    )</v>
      </c>
      <c r="D34" s="105"/>
      <c r="E34" s="105"/>
      <c r="F34" s="105"/>
    </row>
    <row r="35" spans="2:7" ht="22.5">
      <c r="B35" s="106"/>
      <c r="C35" s="106"/>
      <c r="D35" s="106"/>
      <c r="E35" s="106"/>
      <c r="F35" s="106"/>
      <c r="G35" s="106"/>
    </row>
    <row r="38" spans="1:7" ht="22.5">
      <c r="A38" s="48"/>
      <c r="B38" s="48"/>
      <c r="C38" s="48"/>
      <c r="D38" s="48"/>
      <c r="E38" s="48"/>
      <c r="F38" s="48"/>
      <c r="G38" s="48"/>
    </row>
    <row r="39" spans="1:7" ht="22.5">
      <c r="A39" s="48"/>
      <c r="B39" s="48"/>
      <c r="C39" s="48"/>
      <c r="D39" s="48"/>
      <c r="E39" s="48"/>
      <c r="F39" s="48"/>
      <c r="G39" s="48"/>
    </row>
    <row r="40" spans="1:7" ht="22.5">
      <c r="A40" s="48"/>
      <c r="B40" s="48"/>
      <c r="C40" s="48"/>
      <c r="D40" s="48"/>
      <c r="E40" s="48"/>
      <c r="F40" s="48"/>
      <c r="G40" s="48"/>
    </row>
    <row r="41" spans="1:7" ht="22.5">
      <c r="A41" s="48"/>
      <c r="B41" s="48"/>
      <c r="C41" s="48"/>
      <c r="D41" s="48"/>
      <c r="E41" s="48"/>
      <c r="F41" s="48"/>
      <c r="G41" s="48"/>
    </row>
    <row r="42" spans="1:7" ht="22.5">
      <c r="A42" s="48"/>
      <c r="B42" s="48"/>
      <c r="C42" s="48"/>
      <c r="D42" s="48"/>
      <c r="E42" s="48"/>
      <c r="F42" s="48"/>
      <c r="G42" s="48"/>
    </row>
    <row r="43" spans="1:7" ht="22.5">
      <c r="A43" s="48"/>
      <c r="B43" s="48"/>
      <c r="C43" s="48"/>
      <c r="D43" s="48"/>
      <c r="E43" s="48"/>
      <c r="F43" s="48"/>
      <c r="G43" s="48"/>
    </row>
  </sheetData>
  <sheetProtection/>
  <mergeCells count="5">
    <mergeCell ref="C34:F34"/>
    <mergeCell ref="B35:G35"/>
    <mergeCell ref="B32:G32"/>
    <mergeCell ref="D33:E33"/>
    <mergeCell ref="A3:G3"/>
  </mergeCells>
  <printOptions horizontalCentered="1"/>
  <pageMargins left="0.4" right="0.35433070866141736" top="0.39" bottom="0.42" header="0.17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52">
      <selection activeCell="AD55" sqref="AD55"/>
    </sheetView>
  </sheetViews>
  <sheetFormatPr defaultColWidth="9.140625" defaultRowHeight="21.75"/>
  <cols>
    <col min="1" max="1" width="2.8515625" style="1" customWidth="1"/>
    <col min="2" max="2" width="5.140625" style="1" customWidth="1"/>
    <col min="3" max="3" width="25.8515625" style="1" customWidth="1"/>
    <col min="4" max="4" width="8.28125" style="1" customWidth="1"/>
    <col min="5" max="23" width="2.7109375" style="1" customWidth="1"/>
    <col min="24" max="24" width="9.00390625" style="1" customWidth="1"/>
    <col min="25" max="25" width="7.8515625" style="1" customWidth="1"/>
    <col min="26" max="26" width="10.57421875" style="1" customWidth="1"/>
    <col min="27" max="27" width="8.421875" style="1" customWidth="1"/>
    <col min="28" max="28" width="14.7109375" style="1" customWidth="1"/>
    <col min="29" max="29" width="10.140625" style="1" customWidth="1"/>
    <col min="30" max="16384" width="9.140625" style="1" customWidth="1"/>
  </cols>
  <sheetData>
    <row r="1" spans="1:29" ht="24">
      <c r="A1" s="118"/>
      <c r="B1" s="119" t="s">
        <v>11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24">
      <c r="A2" s="118"/>
      <c r="B2" s="119" t="s">
        <v>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29" ht="20.25">
      <c r="A3" s="50"/>
      <c r="B3" s="120" t="s">
        <v>3</v>
      </c>
      <c r="C3" s="53"/>
      <c r="D3" s="53"/>
      <c r="E3" s="121" t="s">
        <v>19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 t="s">
        <v>4</v>
      </c>
      <c r="Y3" s="121"/>
      <c r="Z3" s="122" t="s">
        <v>7</v>
      </c>
      <c r="AA3" s="122" t="s">
        <v>51</v>
      </c>
      <c r="AB3" s="122" t="s">
        <v>1</v>
      </c>
      <c r="AC3" s="122" t="s">
        <v>10</v>
      </c>
    </row>
    <row r="4" spans="1:29" ht="20.25">
      <c r="A4" s="50"/>
      <c r="B4" s="123" t="s">
        <v>12</v>
      </c>
      <c r="C4" s="123" t="s">
        <v>0</v>
      </c>
      <c r="D4" s="123" t="s">
        <v>23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23" t="s">
        <v>5</v>
      </c>
      <c r="Y4" s="123" t="s">
        <v>6</v>
      </c>
      <c r="Z4" s="124"/>
      <c r="AA4" s="124"/>
      <c r="AB4" s="124"/>
      <c r="AC4" s="124"/>
    </row>
    <row r="5" spans="1:29" ht="20.25">
      <c r="A5" s="50"/>
      <c r="B5" s="125"/>
      <c r="C5" s="125"/>
      <c r="D5" s="125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25" t="s">
        <v>20</v>
      </c>
      <c r="Y5" s="125" t="s">
        <v>20</v>
      </c>
      <c r="Z5" s="126"/>
      <c r="AA5" s="126"/>
      <c r="AB5" s="126"/>
      <c r="AC5" s="126"/>
    </row>
    <row r="6" spans="1:29" s="64" customFormat="1" ht="21">
      <c r="A6" s="50"/>
      <c r="B6" s="49"/>
      <c r="C6" s="76"/>
      <c r="D6" s="6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72"/>
      <c r="Y6" s="54"/>
      <c r="Z6" s="63"/>
      <c r="AA6" s="68"/>
      <c r="AB6" s="55"/>
      <c r="AC6" s="55"/>
    </row>
    <row r="7" spans="1:29" s="64" customFormat="1" ht="21">
      <c r="A7" s="50"/>
      <c r="B7" s="49"/>
      <c r="C7" s="80"/>
      <c r="D7" s="6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4"/>
      <c r="Z7" s="63"/>
      <c r="AA7" s="68"/>
      <c r="AB7" s="55"/>
      <c r="AC7" s="55"/>
    </row>
    <row r="8" spans="1:29" s="64" customFormat="1" ht="21">
      <c r="A8" s="50"/>
      <c r="B8" s="49"/>
      <c r="C8" s="80"/>
      <c r="D8" s="6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72"/>
      <c r="Y8" s="54"/>
      <c r="Z8" s="63"/>
      <c r="AA8" s="68"/>
      <c r="AB8" s="65"/>
      <c r="AC8" s="65"/>
    </row>
    <row r="9" spans="1:29" s="64" customFormat="1" ht="21">
      <c r="A9" s="50"/>
      <c r="B9" s="49"/>
      <c r="C9" s="80"/>
      <c r="D9" s="6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4"/>
      <c r="Z9" s="63"/>
      <c r="AA9" s="68"/>
      <c r="AB9" s="65"/>
      <c r="AC9" s="65"/>
    </row>
    <row r="10" spans="1:29" s="64" customFormat="1" ht="21">
      <c r="A10" s="50"/>
      <c r="B10" s="49"/>
      <c r="C10" s="80"/>
      <c r="D10" s="6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72"/>
      <c r="Y10" s="54"/>
      <c r="Z10" s="63"/>
      <c r="AA10" s="68"/>
      <c r="AB10" s="65"/>
      <c r="AC10" s="65"/>
    </row>
    <row r="11" spans="1:29" s="64" customFormat="1" ht="21">
      <c r="A11" s="50"/>
      <c r="B11" s="49"/>
      <c r="C11" s="80"/>
      <c r="D11" s="6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4"/>
      <c r="Z11" s="63"/>
      <c r="AA11" s="68"/>
      <c r="AB11" s="65"/>
      <c r="AC11" s="65"/>
    </row>
    <row r="12" spans="1:29" s="64" customFormat="1" ht="21">
      <c r="A12" s="50"/>
      <c r="B12" s="49"/>
      <c r="C12" s="76"/>
      <c r="D12" s="6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4"/>
      <c r="Z12" s="63"/>
      <c r="AA12" s="68"/>
      <c r="AB12" s="65"/>
      <c r="AC12" s="65"/>
    </row>
    <row r="13" spans="1:29" s="64" customFormat="1" ht="21">
      <c r="A13" s="50"/>
      <c r="B13" s="49"/>
      <c r="C13" s="80"/>
      <c r="D13" s="6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4"/>
      <c r="Z13" s="63"/>
      <c r="AA13" s="68"/>
      <c r="AB13" s="65"/>
      <c r="AC13" s="65"/>
    </row>
    <row r="14" spans="1:29" s="64" customFormat="1" ht="21">
      <c r="A14" s="50"/>
      <c r="B14" s="49"/>
      <c r="C14" s="80"/>
      <c r="D14" s="6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4"/>
      <c r="Z14" s="63"/>
      <c r="AA14" s="68"/>
      <c r="AB14" s="65"/>
      <c r="AC14" s="65"/>
    </row>
    <row r="15" spans="1:29" s="64" customFormat="1" ht="21">
      <c r="A15" s="50"/>
      <c r="B15" s="49"/>
      <c r="C15" s="80"/>
      <c r="D15" s="6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4"/>
      <c r="Z15" s="63"/>
      <c r="AA15" s="68"/>
      <c r="AB15" s="65"/>
      <c r="AC15" s="65"/>
    </row>
    <row r="16" spans="1:29" s="64" customFormat="1" ht="19.5">
      <c r="A16" s="50"/>
      <c r="B16" s="49"/>
      <c r="C16" s="93"/>
      <c r="D16" s="6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4"/>
      <c r="Z16" s="63"/>
      <c r="AA16" s="68"/>
      <c r="AB16" s="65"/>
      <c r="AC16" s="65"/>
    </row>
    <row r="17" spans="1:29" s="64" customFormat="1" ht="21">
      <c r="A17" s="50"/>
      <c r="B17" s="49"/>
      <c r="C17" s="85"/>
      <c r="D17" s="6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4"/>
      <c r="Z17" s="63"/>
      <c r="AA17" s="68"/>
      <c r="AB17" s="65"/>
      <c r="AC17" s="65"/>
    </row>
    <row r="18" spans="1:29" s="64" customFormat="1" ht="21">
      <c r="A18" s="50"/>
      <c r="B18" s="49"/>
      <c r="C18" s="86"/>
      <c r="D18" s="6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4"/>
      <c r="Z18" s="63"/>
      <c r="AA18" s="68"/>
      <c r="AB18" s="65"/>
      <c r="AC18" s="65"/>
    </row>
    <row r="19" spans="1:29" s="64" customFormat="1" ht="21">
      <c r="A19" s="50"/>
      <c r="B19" s="49"/>
      <c r="C19" s="80"/>
      <c r="D19" s="6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4"/>
      <c r="Z19" s="63"/>
      <c r="AA19" s="68"/>
      <c r="AB19" s="65"/>
      <c r="AC19" s="65"/>
    </row>
    <row r="20" spans="1:29" s="64" customFormat="1" ht="21">
      <c r="A20" s="50"/>
      <c r="B20" s="49"/>
      <c r="C20" s="80"/>
      <c r="D20" s="6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4"/>
      <c r="Z20" s="63"/>
      <c r="AA20" s="68"/>
      <c r="AB20" s="65"/>
      <c r="AC20" s="65"/>
    </row>
    <row r="21" spans="1:29" s="64" customFormat="1" ht="21">
      <c r="A21" s="50"/>
      <c r="B21" s="49"/>
      <c r="C21" s="80"/>
      <c r="D21" s="6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4"/>
      <c r="Z21" s="63"/>
      <c r="AA21" s="68"/>
      <c r="AB21" s="65"/>
      <c r="AC21" s="65"/>
    </row>
    <row r="22" spans="1:29" s="64" customFormat="1" ht="21">
      <c r="A22" s="50"/>
      <c r="B22" s="49"/>
      <c r="C22" s="80"/>
      <c r="D22" s="6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4"/>
      <c r="Z22" s="63"/>
      <c r="AA22" s="68"/>
      <c r="AB22" s="65"/>
      <c r="AC22" s="65"/>
    </row>
    <row r="23" spans="1:29" s="64" customFormat="1" ht="21">
      <c r="A23" s="50"/>
      <c r="B23" s="49"/>
      <c r="C23" s="80"/>
      <c r="D23" s="63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4"/>
      <c r="Z23" s="63"/>
      <c r="AA23" s="68"/>
      <c r="AB23" s="65"/>
      <c r="AC23" s="65"/>
    </row>
    <row r="24" spans="1:29" s="64" customFormat="1" ht="21">
      <c r="A24" s="50"/>
      <c r="B24" s="49"/>
      <c r="C24" s="80"/>
      <c r="D24" s="6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4"/>
      <c r="Z24" s="63"/>
      <c r="AA24" s="68"/>
      <c r="AB24" s="65"/>
      <c r="AC24" s="65"/>
    </row>
    <row r="25" spans="1:29" s="64" customFormat="1" ht="21">
      <c r="A25" s="50"/>
      <c r="B25" s="49"/>
      <c r="C25" s="80"/>
      <c r="D25" s="63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4"/>
      <c r="Z25" s="63"/>
      <c r="AA25" s="68"/>
      <c r="AB25" s="65"/>
      <c r="AC25" s="65"/>
    </row>
    <row r="26" spans="1:29" s="64" customFormat="1" ht="21">
      <c r="A26" s="50"/>
      <c r="B26" s="62"/>
      <c r="C26" s="88"/>
      <c r="D26" s="66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6"/>
      <c r="AA26" s="94"/>
      <c r="AB26" s="67"/>
      <c r="AC26" s="67"/>
    </row>
    <row r="27" spans="1:29" ht="14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</row>
    <row r="28" spans="1:29" ht="14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ht="14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s="104" customFormat="1" ht="24">
      <c r="A30" s="118"/>
      <c r="B30" s="119" t="s">
        <v>11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</row>
    <row r="31" spans="1:29" s="104" customFormat="1" ht="24">
      <c r="A31" s="118"/>
      <c r="B31" s="119" t="s">
        <v>55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</row>
    <row r="32" spans="1:29" ht="20.25">
      <c r="A32" s="50"/>
      <c r="B32" s="120" t="s">
        <v>3</v>
      </c>
      <c r="C32" s="53"/>
      <c r="D32" s="53"/>
      <c r="E32" s="121" t="s">
        <v>19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 t="s">
        <v>4</v>
      </c>
      <c r="Y32" s="121"/>
      <c r="Z32" s="122" t="s">
        <v>7</v>
      </c>
      <c r="AA32" s="122" t="s">
        <v>51</v>
      </c>
      <c r="AB32" s="122" t="s">
        <v>1</v>
      </c>
      <c r="AC32" s="122" t="s">
        <v>10</v>
      </c>
    </row>
    <row r="33" spans="1:29" ht="20.25">
      <c r="A33" s="50"/>
      <c r="B33" s="123" t="s">
        <v>12</v>
      </c>
      <c r="C33" s="123" t="s">
        <v>0</v>
      </c>
      <c r="D33" s="123" t="s">
        <v>23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23" t="s">
        <v>5</v>
      </c>
      <c r="Y33" s="123" t="s">
        <v>6</v>
      </c>
      <c r="Z33" s="124"/>
      <c r="AA33" s="124"/>
      <c r="AB33" s="124"/>
      <c r="AC33" s="124"/>
    </row>
    <row r="34" spans="1:29" ht="20.25">
      <c r="A34" s="50"/>
      <c r="B34" s="125"/>
      <c r="C34" s="125"/>
      <c r="D34" s="125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25" t="s">
        <v>20</v>
      </c>
      <c r="Y34" s="125" t="s">
        <v>20</v>
      </c>
      <c r="Z34" s="126"/>
      <c r="AA34" s="126"/>
      <c r="AB34" s="126"/>
      <c r="AC34" s="126"/>
    </row>
    <row r="35" spans="1:29" s="64" customFormat="1" ht="21">
      <c r="A35" s="50"/>
      <c r="B35" s="49">
        <v>1</v>
      </c>
      <c r="C35" s="8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7"/>
      <c r="Y35" s="97"/>
      <c r="Z35" s="95"/>
      <c r="AA35" s="98"/>
      <c r="AB35" s="99"/>
      <c r="AC35" s="65"/>
    </row>
    <row r="36" spans="1:29" s="64" customFormat="1" ht="21">
      <c r="A36" s="50"/>
      <c r="B36" s="49">
        <v>2</v>
      </c>
      <c r="C36" s="8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  <c r="Y36" s="97"/>
      <c r="Z36" s="95"/>
      <c r="AA36" s="99"/>
      <c r="AB36" s="99"/>
      <c r="AC36" s="65"/>
    </row>
    <row r="37" spans="1:29" s="64" customFormat="1" ht="21">
      <c r="A37" s="50"/>
      <c r="B37" s="49">
        <v>3</v>
      </c>
      <c r="C37" s="8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  <c r="Y37" s="97"/>
      <c r="Z37" s="95"/>
      <c r="AA37" s="98"/>
      <c r="AB37" s="99"/>
      <c r="AC37" s="65"/>
    </row>
    <row r="38" spans="1:29" s="64" customFormat="1" ht="21">
      <c r="A38" s="50"/>
      <c r="B38" s="49">
        <v>4</v>
      </c>
      <c r="C38" s="8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7"/>
      <c r="Y38" s="97"/>
      <c r="Z38" s="95"/>
      <c r="AA38" s="98"/>
      <c r="AB38" s="99"/>
      <c r="AC38" s="65"/>
    </row>
    <row r="39" spans="1:29" s="64" customFormat="1" ht="21">
      <c r="A39" s="50"/>
      <c r="B39" s="49">
        <v>5</v>
      </c>
      <c r="C39" s="80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7"/>
      <c r="Y39" s="97"/>
      <c r="Z39" s="95"/>
      <c r="AA39" s="98"/>
      <c r="AB39" s="99"/>
      <c r="AC39" s="65"/>
    </row>
    <row r="40" spans="1:29" s="64" customFormat="1" ht="21">
      <c r="A40" s="50"/>
      <c r="B40" s="49"/>
      <c r="C40" s="80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7"/>
      <c r="Y40" s="97"/>
      <c r="Z40" s="95"/>
      <c r="AA40" s="98"/>
      <c r="AB40" s="99"/>
      <c r="AC40" s="65"/>
    </row>
    <row r="41" spans="1:29" s="64" customFormat="1" ht="21">
      <c r="A41" s="50"/>
      <c r="B41" s="49"/>
      <c r="C41" s="80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7"/>
      <c r="Y41" s="97"/>
      <c r="Z41" s="95"/>
      <c r="AA41" s="98"/>
      <c r="AB41" s="99"/>
      <c r="AC41" s="65"/>
    </row>
    <row r="42" spans="1:29" s="64" customFormat="1" ht="21">
      <c r="A42" s="50"/>
      <c r="B42" s="49"/>
      <c r="C42" s="80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7"/>
      <c r="Y42" s="97"/>
      <c r="Z42" s="95"/>
      <c r="AA42" s="98"/>
      <c r="AB42" s="99"/>
      <c r="AC42" s="65"/>
    </row>
    <row r="43" spans="1:29" s="64" customFormat="1" ht="21">
      <c r="A43" s="50"/>
      <c r="B43" s="49"/>
      <c r="C43" s="80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7"/>
      <c r="Y43" s="97"/>
      <c r="Z43" s="95"/>
      <c r="AA43" s="98"/>
      <c r="AB43" s="99"/>
      <c r="AC43" s="65"/>
    </row>
    <row r="44" spans="1:29" s="64" customFormat="1" ht="21">
      <c r="A44" s="50"/>
      <c r="B44" s="49"/>
      <c r="C44" s="80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7"/>
      <c r="Y44" s="97"/>
      <c r="Z44" s="95"/>
      <c r="AA44" s="99"/>
      <c r="AB44" s="99"/>
      <c r="AC44" s="65"/>
    </row>
    <row r="45" spans="1:29" ht="21">
      <c r="A45" s="50"/>
      <c r="B45" s="49"/>
      <c r="C45" s="80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7"/>
      <c r="Y45" s="97"/>
      <c r="Z45" s="95"/>
      <c r="AA45" s="98"/>
      <c r="AB45" s="99"/>
      <c r="AC45" s="65"/>
    </row>
    <row r="46" spans="1:29" ht="21">
      <c r="A46" s="50"/>
      <c r="B46" s="49"/>
      <c r="C46" s="80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7"/>
      <c r="Y46" s="97"/>
      <c r="Z46" s="95"/>
      <c r="AA46" s="98"/>
      <c r="AB46" s="99"/>
      <c r="AC46" s="65"/>
    </row>
    <row r="47" spans="1:29" ht="21">
      <c r="A47" s="50"/>
      <c r="B47" s="49"/>
      <c r="C47" s="9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7"/>
      <c r="Y47" s="97"/>
      <c r="Z47" s="95"/>
      <c r="AA47" s="98"/>
      <c r="AB47" s="99"/>
      <c r="AC47" s="65"/>
    </row>
    <row r="48" spans="1:29" ht="21">
      <c r="A48" s="50"/>
      <c r="B48" s="62"/>
      <c r="C48" s="88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0"/>
      <c r="AA48" s="102"/>
      <c r="AB48" s="103"/>
      <c r="AC48" s="67"/>
    </row>
    <row r="49" spans="1:29" ht="21" thickBot="1">
      <c r="A49" s="48"/>
      <c r="B49" s="56"/>
      <c r="C49" s="58" t="s">
        <v>13</v>
      </c>
      <c r="D49" s="58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2"/>
      <c r="X49" s="57"/>
      <c r="Y49" s="48"/>
      <c r="Z49" s="60">
        <f>SUM(Z35:Z48)</f>
        <v>0</v>
      </c>
      <c r="AA49" s="48"/>
      <c r="AB49" s="48"/>
      <c r="AC49" s="48"/>
    </row>
    <row r="50" spans="1:29" ht="21" thickTop="1">
      <c r="A50" s="48"/>
      <c r="B50" s="48"/>
      <c r="C50" s="48" t="s">
        <v>22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59"/>
      <c r="X50" s="48"/>
      <c r="Y50" s="48"/>
      <c r="Z50" s="48"/>
      <c r="AA50" s="48"/>
      <c r="AB50" s="48"/>
      <c r="AC50" s="48"/>
    </row>
    <row r="51" spans="1:29" ht="2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1:29" ht="21">
      <c r="A52" s="48"/>
      <c r="B52" s="48"/>
      <c r="C52" s="113" t="s">
        <v>21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48"/>
      <c r="X52" s="48"/>
      <c r="Y52" s="48"/>
      <c r="Z52" s="73" t="s">
        <v>14</v>
      </c>
      <c r="AA52" s="73"/>
      <c r="AB52" s="73"/>
      <c r="AC52" s="48"/>
    </row>
    <row r="53" spans="1:29" ht="21">
      <c r="A53" s="48"/>
      <c r="B53" s="48"/>
      <c r="C53" s="114" t="s">
        <v>54</v>
      </c>
      <c r="D53" s="114"/>
      <c r="E53" s="114"/>
      <c r="F53" s="11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48"/>
      <c r="X53" s="48"/>
      <c r="Y53" s="48"/>
      <c r="Z53" s="115" t="str">
        <f>C53</f>
        <v>(   นายธีระยุทธ  ทองบ่อ    )</v>
      </c>
      <c r="AA53" s="115"/>
      <c r="AB53" s="115"/>
      <c r="AC53" s="48"/>
    </row>
    <row r="54" spans="1:29" ht="2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1:29" ht="21">
      <c r="A55" s="48"/>
      <c r="B55" s="48"/>
      <c r="C55" s="52" t="s">
        <v>53</v>
      </c>
      <c r="D55" s="52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1:29" ht="21">
      <c r="A56" s="48"/>
      <c r="B56" s="48"/>
      <c r="C56" s="52"/>
      <c r="D56" s="52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</sheetData>
  <sheetProtection/>
  <mergeCells count="62">
    <mergeCell ref="Z53:AB53"/>
    <mergeCell ref="C52:V52"/>
    <mergeCell ref="C53:F53"/>
    <mergeCell ref="G53:J53"/>
    <mergeCell ref="K53:N53"/>
    <mergeCell ref="O53:R53"/>
    <mergeCell ref="S53:V53"/>
    <mergeCell ref="S33:S34"/>
    <mergeCell ref="T33:T34"/>
    <mergeCell ref="U33:U34"/>
    <mergeCell ref="V33:V34"/>
    <mergeCell ref="W33:W34"/>
    <mergeCell ref="E49:W49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B30:AC30"/>
    <mergeCell ref="B31:AC31"/>
    <mergeCell ref="E32:W32"/>
    <mergeCell ref="X32:Y32"/>
    <mergeCell ref="Z32:Z34"/>
    <mergeCell ref="AA32:AA34"/>
    <mergeCell ref="AB32:AB34"/>
    <mergeCell ref="AC32:AC34"/>
    <mergeCell ref="E33:E34"/>
    <mergeCell ref="F33:F34"/>
    <mergeCell ref="X3:Y3"/>
    <mergeCell ref="B1:AC1"/>
    <mergeCell ref="V4:V5"/>
    <mergeCell ref="W4:W5"/>
    <mergeCell ref="B2:AC2"/>
    <mergeCell ref="AB3:AB5"/>
    <mergeCell ref="AA3:AA5"/>
    <mergeCell ref="F4:F5"/>
    <mergeCell ref="Z3:Z5"/>
    <mergeCell ref="R4:R5"/>
    <mergeCell ref="U4:U5"/>
    <mergeCell ref="O4:O5"/>
    <mergeCell ref="P4:P5"/>
    <mergeCell ref="H4:H5"/>
    <mergeCell ref="I4:I5"/>
    <mergeCell ref="S4:S5"/>
    <mergeCell ref="N4:N5"/>
    <mergeCell ref="AC3:AC5"/>
    <mergeCell ref="J4:J5"/>
    <mergeCell ref="K4:K5"/>
    <mergeCell ref="E4:E5"/>
    <mergeCell ref="E3:W3"/>
    <mergeCell ref="G4:G5"/>
    <mergeCell ref="L4:L5"/>
    <mergeCell ref="M4:M5"/>
    <mergeCell ref="Q4:Q5"/>
    <mergeCell ref="T4:T5"/>
  </mergeCells>
  <printOptions/>
  <pageMargins left="0.23" right="0.21" top="0.36" bottom="0.22" header="0.23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K10" sqref="K10"/>
    </sheetView>
  </sheetViews>
  <sheetFormatPr defaultColWidth="9.140625" defaultRowHeight="21.75"/>
  <cols>
    <col min="1" max="1" width="4.140625" style="1" customWidth="1"/>
    <col min="2" max="2" width="5.7109375" style="1" customWidth="1"/>
    <col min="3" max="3" width="35.140625" style="1" customWidth="1"/>
    <col min="4" max="4" width="11.140625" style="1" customWidth="1"/>
    <col min="5" max="5" width="16.7109375" style="1" customWidth="1"/>
    <col min="6" max="6" width="18.7109375" style="1" customWidth="1"/>
    <col min="7" max="16384" width="9.140625" style="1" customWidth="1"/>
  </cols>
  <sheetData>
    <row r="2" spans="2:6" s="19" customFormat="1" ht="22.5">
      <c r="B2" s="116" t="s">
        <v>24</v>
      </c>
      <c r="C2" s="116"/>
      <c r="D2" s="116"/>
      <c r="E2" s="116"/>
      <c r="F2" s="116"/>
    </row>
    <row r="3" spans="2:6" s="19" customFormat="1" ht="22.5">
      <c r="B3" s="116" t="s">
        <v>48</v>
      </c>
      <c r="C3" s="116"/>
      <c r="D3" s="116"/>
      <c r="E3" s="116"/>
      <c r="F3" s="116"/>
    </row>
    <row r="4" spans="2:6" ht="20.25">
      <c r="B4" s="3" t="s">
        <v>3</v>
      </c>
      <c r="C4" s="18"/>
      <c r="D4" s="3"/>
      <c r="E4" s="3" t="s">
        <v>8</v>
      </c>
      <c r="F4" s="18"/>
    </row>
    <row r="5" spans="2:6" ht="20.25">
      <c r="B5" s="17" t="s">
        <v>12</v>
      </c>
      <c r="C5" s="17" t="s">
        <v>0</v>
      </c>
      <c r="D5" s="17" t="s">
        <v>7</v>
      </c>
      <c r="E5" s="17" t="s">
        <v>9</v>
      </c>
      <c r="F5" s="17" t="s">
        <v>1</v>
      </c>
    </row>
    <row r="6" spans="2:6" ht="20.25">
      <c r="B6" s="4"/>
      <c r="C6" s="4"/>
      <c r="D6" s="5"/>
      <c r="E6" s="4"/>
      <c r="F6" s="4"/>
    </row>
    <row r="7" spans="2:6" ht="20.25">
      <c r="B7" s="7"/>
      <c r="C7" s="47" t="s">
        <v>49</v>
      </c>
      <c r="D7" s="13"/>
      <c r="E7" s="6"/>
      <c r="F7" s="6"/>
    </row>
    <row r="8" spans="2:6" ht="19.5">
      <c r="B8" s="22">
        <v>1</v>
      </c>
      <c r="C8" s="23" t="s">
        <v>47</v>
      </c>
      <c r="D8" s="11">
        <v>400</v>
      </c>
      <c r="E8" s="23"/>
      <c r="F8" s="23"/>
    </row>
    <row r="9" spans="2:6" ht="19.5">
      <c r="B9" s="9"/>
      <c r="C9" s="23"/>
      <c r="D9" s="11"/>
      <c r="E9" s="8"/>
      <c r="F9" s="8"/>
    </row>
    <row r="10" spans="2:6" ht="19.5">
      <c r="B10" s="9"/>
      <c r="C10" s="15"/>
      <c r="D10" s="11"/>
      <c r="E10" s="8"/>
      <c r="F10" s="8"/>
    </row>
    <row r="11" spans="2:6" ht="19.5">
      <c r="B11" s="9"/>
      <c r="C11" s="15"/>
      <c r="D11" s="11"/>
      <c r="E11" s="8"/>
      <c r="F11" s="8"/>
    </row>
    <row r="12" spans="2:6" ht="19.5">
      <c r="B12" s="9"/>
      <c r="C12" s="15"/>
      <c r="D12" s="11"/>
      <c r="E12" s="8"/>
      <c r="F12" s="8"/>
    </row>
    <row r="13" spans="2:6" ht="19.5">
      <c r="B13" s="9"/>
      <c r="C13" s="15"/>
      <c r="D13" s="11"/>
      <c r="E13" s="8"/>
      <c r="F13" s="8"/>
    </row>
    <row r="14" spans="2:6" ht="19.5">
      <c r="B14" s="9"/>
      <c r="C14" s="15"/>
      <c r="D14" s="11"/>
      <c r="E14" s="8"/>
      <c r="F14" s="8"/>
    </row>
    <row r="15" spans="2:6" ht="19.5">
      <c r="B15" s="9"/>
      <c r="C15" s="15"/>
      <c r="D15" s="11"/>
      <c r="E15" s="8"/>
      <c r="F15" s="8"/>
    </row>
    <row r="16" spans="2:6" ht="19.5">
      <c r="B16" s="9"/>
      <c r="C16" s="15"/>
      <c r="D16" s="11"/>
      <c r="E16" s="8"/>
      <c r="F16" s="8"/>
    </row>
    <row r="17" spans="2:6" ht="19.5">
      <c r="B17" s="24"/>
      <c r="C17" s="25"/>
      <c r="D17" s="12"/>
      <c r="E17" s="2"/>
      <c r="F17" s="2"/>
    </row>
    <row r="18" spans="2:4" ht="20.25" thickBot="1">
      <c r="B18" s="10" t="s">
        <v>18</v>
      </c>
      <c r="C18" s="1" t="s">
        <v>18</v>
      </c>
      <c r="D18" s="14">
        <f>SUM(D8:D17)</f>
        <v>400</v>
      </c>
    </row>
    <row r="19" ht="21" thickTop="1">
      <c r="C19" s="16"/>
    </row>
    <row r="22" ht="21" customHeight="1">
      <c r="C22" s="21"/>
    </row>
    <row r="23" ht="19.5">
      <c r="C23" s="21"/>
    </row>
    <row r="25" ht="21" customHeight="1">
      <c r="C25" s="21"/>
    </row>
    <row r="26" ht="19.5">
      <c r="C26" s="21"/>
    </row>
    <row r="27" ht="20.25">
      <c r="C27" s="20"/>
    </row>
  </sheetData>
  <sheetProtection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B13" sqref="B13"/>
    </sheetView>
  </sheetViews>
  <sheetFormatPr defaultColWidth="9.140625" defaultRowHeight="21.75"/>
  <cols>
    <col min="1" max="1" width="8.7109375" style="26" customWidth="1"/>
    <col min="2" max="2" width="45.28125" style="26" customWidth="1"/>
    <col min="3" max="3" width="16.8515625" style="26" customWidth="1"/>
    <col min="4" max="4" width="18.140625" style="26" customWidth="1"/>
    <col min="5" max="16384" width="9.140625" style="26" customWidth="1"/>
  </cols>
  <sheetData>
    <row r="1" spans="1:5" ht="22.5">
      <c r="A1" s="117" t="s">
        <v>25</v>
      </c>
      <c r="B1" s="117"/>
      <c r="C1" s="117"/>
      <c r="D1" s="117"/>
      <c r="E1" s="117"/>
    </row>
    <row r="3" spans="1:4" s="27" customFormat="1" ht="22.5">
      <c r="A3" s="28" t="s">
        <v>3</v>
      </c>
      <c r="B3" s="28" t="s">
        <v>26</v>
      </c>
      <c r="C3" s="28" t="s">
        <v>7</v>
      </c>
      <c r="D3" s="28" t="s">
        <v>41</v>
      </c>
    </row>
    <row r="4" spans="1:4" ht="22.5">
      <c r="A4" s="30"/>
      <c r="B4" s="30"/>
      <c r="C4" s="32" t="s">
        <v>42</v>
      </c>
      <c r="D4" s="30"/>
    </row>
    <row r="5" spans="1:4" ht="22.5">
      <c r="A5" s="31"/>
      <c r="B5" s="43" t="s">
        <v>44</v>
      </c>
      <c r="C5" s="44">
        <v>70000</v>
      </c>
      <c r="D5" s="29"/>
    </row>
    <row r="6" spans="1:4" ht="22.5">
      <c r="A6" s="33">
        <v>1</v>
      </c>
      <c r="B6" s="34" t="s">
        <v>28</v>
      </c>
      <c r="C6" s="35"/>
      <c r="D6" s="34"/>
    </row>
    <row r="7" spans="1:4" ht="22.5">
      <c r="A7" s="33"/>
      <c r="B7" s="34" t="s">
        <v>27</v>
      </c>
      <c r="C7" s="35">
        <v>3600</v>
      </c>
      <c r="D7" s="35"/>
    </row>
    <row r="8" spans="1:4" ht="22.5">
      <c r="A8" s="33"/>
      <c r="B8" s="34" t="s">
        <v>29</v>
      </c>
      <c r="C8" s="35">
        <v>3600</v>
      </c>
      <c r="D8" s="35"/>
    </row>
    <row r="9" spans="1:4" ht="22.5">
      <c r="A9" s="33"/>
      <c r="B9" s="34" t="s">
        <v>30</v>
      </c>
      <c r="C9" s="35">
        <v>3600</v>
      </c>
      <c r="D9" s="35"/>
    </row>
    <row r="10" spans="1:4" ht="22.5">
      <c r="A10" s="33"/>
      <c r="B10" s="34" t="s">
        <v>31</v>
      </c>
      <c r="C10" s="35">
        <v>3600</v>
      </c>
      <c r="D10" s="35"/>
    </row>
    <row r="11" spans="1:4" ht="22.5">
      <c r="A11" s="33"/>
      <c r="B11" s="34" t="s">
        <v>32</v>
      </c>
      <c r="C11" s="35"/>
      <c r="D11" s="35">
        <v>3600</v>
      </c>
    </row>
    <row r="12" spans="1:4" ht="22.5">
      <c r="A12" s="33"/>
      <c r="B12" s="34" t="s">
        <v>33</v>
      </c>
      <c r="C12" s="35"/>
      <c r="D12" s="35">
        <v>3600</v>
      </c>
    </row>
    <row r="13" spans="1:4" ht="22.5">
      <c r="A13" s="33"/>
      <c r="B13" s="34" t="s">
        <v>46</v>
      </c>
      <c r="C13" s="35">
        <v>3000</v>
      </c>
      <c r="D13" s="35"/>
    </row>
    <row r="14" spans="1:4" ht="22.5">
      <c r="A14" s="33"/>
      <c r="B14" s="34" t="s">
        <v>34</v>
      </c>
      <c r="C14" s="35">
        <v>6060</v>
      </c>
      <c r="D14" s="35"/>
    </row>
    <row r="15" spans="1:4" ht="22.5">
      <c r="A15" s="33"/>
      <c r="B15" s="34"/>
      <c r="C15" s="35"/>
      <c r="D15" s="35"/>
    </row>
    <row r="16" spans="1:4" ht="22.5">
      <c r="A16" s="33">
        <v>2</v>
      </c>
      <c r="B16" s="34" t="s">
        <v>35</v>
      </c>
      <c r="C16" s="35">
        <v>19500</v>
      </c>
      <c r="D16" s="35"/>
    </row>
    <row r="17" spans="1:4" ht="22.5">
      <c r="A17" s="33">
        <v>3</v>
      </c>
      <c r="B17" s="34" t="s">
        <v>36</v>
      </c>
      <c r="C17" s="35">
        <v>15000</v>
      </c>
      <c r="D17" s="35"/>
    </row>
    <row r="18" spans="1:4" ht="22.5">
      <c r="A18" s="33">
        <v>4</v>
      </c>
      <c r="B18" s="34" t="s">
        <v>37</v>
      </c>
      <c r="C18" s="35"/>
      <c r="D18" s="35">
        <v>7500</v>
      </c>
    </row>
    <row r="19" spans="1:4" ht="22.5">
      <c r="A19" s="33">
        <v>5</v>
      </c>
      <c r="B19" s="34" t="s">
        <v>39</v>
      </c>
      <c r="C19" s="35">
        <v>3499</v>
      </c>
      <c r="D19" s="35"/>
    </row>
    <row r="20" spans="1:4" ht="22.5">
      <c r="A20" s="33">
        <v>6</v>
      </c>
      <c r="B20" s="34" t="s">
        <v>38</v>
      </c>
      <c r="C20" s="35">
        <v>3520</v>
      </c>
      <c r="D20" s="35"/>
    </row>
    <row r="21" spans="1:4" ht="22.5">
      <c r="A21" s="33">
        <v>7</v>
      </c>
      <c r="B21" s="34" t="s">
        <v>40</v>
      </c>
      <c r="C21" s="36">
        <v>800</v>
      </c>
      <c r="D21" s="36"/>
    </row>
    <row r="22" spans="1:4" ht="22.5">
      <c r="A22" s="39"/>
      <c r="B22" s="40"/>
      <c r="C22" s="38"/>
      <c r="D22" s="38"/>
    </row>
    <row r="23" spans="1:4" ht="23.25" thickBot="1">
      <c r="A23" s="41"/>
      <c r="B23" s="42" t="s">
        <v>43</v>
      </c>
      <c r="C23" s="37">
        <f>SUM(C7:C21)</f>
        <v>65779</v>
      </c>
      <c r="D23" s="37">
        <f>SUM(D7:D21)</f>
        <v>14700</v>
      </c>
    </row>
    <row r="24" spans="2:3" ht="23.25" thickTop="1">
      <c r="B24" s="45" t="s">
        <v>45</v>
      </c>
      <c r="C24" s="46">
        <f>C5-C23</f>
        <v>4221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LA_UBU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LA_OFF_07</dc:creator>
  <cp:keywords/>
  <dc:description/>
  <cp:lastModifiedBy>Windows User</cp:lastModifiedBy>
  <cp:lastPrinted>2021-08-16T09:05:34Z</cp:lastPrinted>
  <dcterms:created xsi:type="dcterms:W3CDTF">2001-08-07T07:43:23Z</dcterms:created>
  <dcterms:modified xsi:type="dcterms:W3CDTF">2021-10-11T04:19:57Z</dcterms:modified>
  <cp:category/>
  <cp:version/>
  <cp:contentType/>
  <cp:contentStatus/>
</cp:coreProperties>
</file>