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488" activeTab="0"/>
  </bookViews>
  <sheets>
    <sheet name="ส่วนที่ 1" sheetId="1" r:id="rId1"/>
    <sheet name="หน้า 2" sheetId="2" r:id="rId2"/>
    <sheet name="สวนที่ 2" sheetId="3" r:id="rId3"/>
    <sheet name="ใบรับรองแทนใบเสร็จ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<sst xmlns="http://schemas.openxmlformats.org/spreadsheetml/2006/main" count="223" uniqueCount="125">
  <si>
    <t>สัญญาเงินยืมเลขที่</t>
  </si>
  <si>
    <t>วันที่</t>
  </si>
  <si>
    <t>ชื่อผู้ยืม</t>
  </si>
  <si>
    <t>จำนวนเงิน</t>
  </si>
  <si>
    <t>บาท</t>
  </si>
  <si>
    <t>ใบเบิกค่าใช้จ่ายในการเดินทางไปราชการ</t>
  </si>
  <si>
    <t>เรื่อง</t>
  </si>
  <si>
    <t>ขออนุมัติเบิกค่าใช้จ่ายในการเดินทางไปราชการ</t>
  </si>
  <si>
    <t>เรียน</t>
  </si>
  <si>
    <t>อธิการบดี</t>
  </si>
  <si>
    <t xml:space="preserve"> </t>
  </si>
  <si>
    <t>ลงวันที่</t>
  </si>
  <si>
    <t>ได้อนุมัติให้</t>
  </si>
  <si>
    <t>ข้าพเจ้า</t>
  </si>
  <si>
    <t>ตำแหน่ง</t>
  </si>
  <si>
    <t>สังกัด</t>
  </si>
  <si>
    <t>พร้อมด้วย</t>
  </si>
  <si>
    <t>เดินทางไปปฏิบัติราชการ</t>
  </si>
  <si>
    <t>โดยออกเดินทางจาก</t>
  </si>
  <si>
    <t>บ้านพัก</t>
  </si>
  <si>
    <t>สำนักงาน</t>
  </si>
  <si>
    <t>ประเทศไทย</t>
  </si>
  <si>
    <t>ตั้งแต่วันที่</t>
  </si>
  <si>
    <t>เดือน</t>
  </si>
  <si>
    <t>น.</t>
  </si>
  <si>
    <t>และกลับถึง</t>
  </si>
  <si>
    <t xml:space="preserve">ประเทศไทย </t>
  </si>
  <si>
    <t>รวมเวลาไปราชการครั้งนี้</t>
  </si>
  <si>
    <t>วัน</t>
  </si>
  <si>
    <t>ชั่วโมง</t>
  </si>
  <si>
    <t xml:space="preserve">ข้าพเจ้าขอเบิกค่าใช้จ่ายในการเดินทางไปราชการสำหรับ </t>
  </si>
  <si>
    <t>คณะเดินทาง</t>
  </si>
  <si>
    <t xml:space="preserve">ดังนี้  </t>
  </si>
  <si>
    <t>จำนวน</t>
  </si>
  <si>
    <t>รวม</t>
  </si>
  <si>
    <t>ค่ายานพาหนะ</t>
  </si>
  <si>
    <t>รวมเงินทั้งสิ้น</t>
  </si>
  <si>
    <t>จำนวนเงิน  (ตัวอักษร)</t>
  </si>
  <si>
    <t>ฉบับ</t>
  </si>
  <si>
    <t>รวมทั้งจำนวนเงินที่ขอเบิกถูกต้องตามกฎหมายทุกประการ</t>
  </si>
  <si>
    <t>ลงชื่อ</t>
  </si>
  <si>
    <t>ผู้ขอรับเงิน</t>
  </si>
  <si>
    <t>(</t>
  </si>
  <si>
    <t>)</t>
  </si>
  <si>
    <t>แบบ 8707</t>
  </si>
  <si>
    <t>ส่วนที่ 1</t>
  </si>
  <si>
    <t>ที่ทำการ</t>
  </si>
  <si>
    <t>มหาวิทยาลัยอุบลราชธานี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</si>
  <si>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</si>
  <si>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</si>
  <si>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>…………………………………….</t>
  </si>
  <si>
    <t xml:space="preserve"> (…………………………………..)</t>
  </si>
  <si>
    <t xml:space="preserve"> -2-</t>
  </si>
  <si>
    <t>ได้รับเงินค่าใช้จ่ายในการเดินทางไปราชการ</t>
  </si>
  <si>
    <t>ไว้เป็นการถูกต้องแล้ว</t>
  </si>
  <si>
    <t>จากเงินยืมตามสัญญาเลขที่</t>
  </si>
  <si>
    <t>หมายเหตุ</t>
  </si>
  <si>
    <t>คำชี้แจง</t>
  </si>
  <si>
    <t>1. กรณีเดินทางเป็นหมู่คณะและจัดทำใบเบิกค่าใช้จ่ายรวมฉบับเดียวกัน หากระยะเวลาในการเริ่มต้นและสิ้นสุด</t>
  </si>
  <si>
    <t xml:space="preserve">    การเดินทางของแต่ละบุคคลแตกต่างกัน ให้แสดงรายละเอียดของวันเวลาที่แตกต่างกันของบุคคลนั้นในช่อง</t>
  </si>
  <si>
    <t xml:space="preserve">    หมายเหตุ</t>
  </si>
  <si>
    <t>2. กรณียื่นขอเบิกค่าใช้จ่ายรายบุคคล ให้ผู้ขอรับเงินเป็นผู้ลงลายมือชื่อผู้รับเงินและวันเดินปีที่รับเงิน กรณีที่มีการ</t>
  </si>
  <si>
    <t xml:space="preserve">   ยืมเงิน ให้ระบุวันที่ที่ได้รับเงินยืม เลขที่สัญญายืมและวันที่อนุมัติเงินยืมด้วย</t>
  </si>
  <si>
    <t>3. 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ให้ผู้มีสิทธิแต่ละ</t>
  </si>
  <si>
    <t xml:space="preserve">    ลงลายมือชื่อผู้รับเงินในหลักฐานการจ่างเงิน (ส่วนที่  2)</t>
  </si>
  <si>
    <t>ส่วนที่  2</t>
  </si>
  <si>
    <t>ลำดับที่</t>
  </si>
  <si>
    <t>ชื่อ</t>
  </si>
  <si>
    <t>ค่าใช้จ่าย</t>
  </si>
  <si>
    <t>ลายมือชื่อผู้รับเงิน</t>
  </si>
  <si>
    <t>วัน เดือน ปี</t>
  </si>
  <si>
    <t>ค่าเบี้ยเลี้ยง</t>
  </si>
  <si>
    <t>ค่าเช่าที่พัก</t>
  </si>
  <si>
    <t>ค่าใช้จ่ายอื่น</t>
  </si>
  <si>
    <t>หลักฐานการจ่ายเงินค่าใช้จ่ายในการเดินทางไปราชการ</t>
  </si>
  <si>
    <t>แบบ  8708</t>
  </si>
  <si>
    <t>ชื่อส่วนราชการ</t>
  </si>
  <si>
    <t>จังหวัด</t>
  </si>
  <si>
    <t>ที่รับเงิน</t>
  </si>
  <si>
    <t>รวมเงิน</t>
  </si>
  <si>
    <t>ตามสัญญาเงินยืมเงินเลขที่</t>
  </si>
  <si>
    <t>จำนวนเงินรวมทั้งสิ้น (ตัวอักษร)</t>
  </si>
  <si>
    <t>ผู้จ่ายเงิน</t>
  </si>
  <si>
    <t>1. ค่าเบี้ยเลี้ยงและค่าเช่าที่พักให้ระบุอัตราวันละและจำนวนวันที่ขอเบิกของแต่ละบุคคล</t>
  </si>
  <si>
    <t xml:space="preserve">   จ่ายเงินหมายถึงผู้ที่ขอยืมเงินจากทางราชการ และจ่ายเงินยืมนั้นให้แก่ผู้เดินทางแต่ละคน</t>
  </si>
  <si>
    <t xml:space="preserve">   เป็นผู้ลงลายมือชื่อผู้จ่ายเงิน</t>
  </si>
  <si>
    <t>2. ให้ผู้มีสิทธิแต่ละคนเป็นผู้ลงลายมือชื่อผู้รับเงินและวันเดือนปีที่ได้รับเงิน  กรณีเป็นการรับ</t>
  </si>
  <si>
    <t xml:space="preserve">   จากเงินยืม ให้ระบุวันที่ที่ได้รับจากเงินยืม</t>
  </si>
  <si>
    <t>ผู้รับเงิน</t>
  </si>
  <si>
    <t>(……………………………………..)</t>
  </si>
  <si>
    <t>แบบ บก. 111</t>
  </si>
  <si>
    <t>ใบรับรองแทนใบเสร็จรับเงิน</t>
  </si>
  <si>
    <t>ส่วนราชการ  มหาวิทยาลัยอุบลราชธานี</t>
  </si>
  <si>
    <t>วัน  เดือน  ปี</t>
  </si>
  <si>
    <t>รายละเอียดรายจ่าย</t>
  </si>
  <si>
    <t>รวมทั้งสิ้น</t>
  </si>
  <si>
    <t>อนุมัติให้จ่ายได้</t>
  </si>
  <si>
    <t xml:space="preserve">วันที่  </t>
  </si>
  <si>
    <t>ข้าพเจ้าขอรับรองว่ารายการที่กล่าวมาข้างต้นเป็นความจริง และหลักฐานการจ่ายที่ส่งมาด้วยจำนวน</t>
  </si>
  <si>
    <t>ตามบันทึกข้อความ</t>
  </si>
  <si>
    <t xml:space="preserve">ข้าพเจ้า  </t>
  </si>
  <si>
    <t>อุบลราชธานี</t>
  </si>
  <si>
    <t xml:space="preserve">ตำแหน่ง  </t>
  </si>
  <si>
    <t>(                                                   )</t>
  </si>
  <si>
    <t>(...................................................)</t>
  </si>
  <si>
    <t>กอง…………............................….……………ขอรับรองว่า  รายจ่ายข้างต้นนี้  ไม่อาจเรียกใบสำคัญรับเงิน</t>
  </si>
  <si>
    <t>จากผู้รับได้  และข้าพเจ้าได้ไปราชการโดยแท้</t>
  </si>
  <si>
    <t xml:space="preserve">                ข้าพเจ้า……….........................………………….ตำแหน่ง……….............................................……..</t>
  </si>
  <si>
    <t>วันที่ ……………………………...................</t>
  </si>
  <si>
    <t>(ลงชื่อ)……………………………………...........</t>
  </si>
  <si>
    <t>-</t>
  </si>
  <si>
    <t>o</t>
  </si>
  <si>
    <t>อว.0604.</t>
  </si>
  <si>
    <t>พ.ศ.             เวลา</t>
  </si>
  <si>
    <t xml:space="preserve"> - ค่าใช้จ่ายอื่น</t>
  </si>
  <si>
    <t xml:space="preserve"> - ค่าพาหนะ ค่าถรับจ้าง</t>
  </si>
  <si>
    <t xml:space="preserve"> - ค่าเช่าที่พัก</t>
  </si>
  <si>
    <t xml:space="preserve"> - ค่าเบี้ยเลี้ยง</t>
  </si>
  <si>
    <t>ค่าพาหนะโดยสารประจำทาง จากอุบลฯ ถึง กทม.</t>
  </si>
  <si>
    <t>ค่าพาหนะรับจ้าง จากที่พัก ถึง สถานีรถทัวร์นครชัยแอร์</t>
  </si>
  <si>
    <t>ค่าพาหนะรับจ้าง จากสถานีหมอชิต ถึงที่พัก</t>
  </si>
  <si>
    <t>ค่าพาหนะรับจ้าง จากที่พัก ถึง สถานีหมอชิต</t>
  </si>
  <si>
    <t>ค่าพาหนะโดยสารประจำทาง จาก กทม. ถึงอุบลฯ</t>
  </si>
  <si>
    <t>ค่าพาหนะรับจ้าง จากสถานีรถทัวร์นครชัยแอร์-ที่พัก</t>
  </si>
  <si>
    <t xml:space="preserve">          ประกอบใบเบิกค่าใช้จ่ายในการเดินทางของ  ............................................... และคณะ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</si>
</sst>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_-;\-* #,##0.0_-;_-* &quot;-&quot;??_-;_-@_-"/>
    <numFmt numFmtId="205" formatCode="0.0"/>
    <numFmt numFmtId="206" formatCode="\ส\อ\ง\พ\ั\น\ส\อ\ง\ร\้\อ\ย\ย\ี\่\ส\ิ\บ\ส\อ\ง\บ\า\ท\ถ\้\ว\น"/>
    <numFmt numFmtId="207" formatCode="_-* #,##0.000_-;\-* #,##0.000_-;_-* &quot;-&quot;??_-;_-@_-"/>
    <numFmt numFmtId="208" formatCode="_-* #,##0.0000_-;\-* #,##0.0000_-;_-* &quot;-&quot;??_-;_-@_-"/>
    <numFmt numFmtId="209" formatCode="d\-mmm\-yyyy"/>
    <numFmt numFmtId="210" formatCode="[$-41E]d\ mmmm\ yyyy"/>
    <numFmt numFmtId="211" formatCode="[$-101041E]d\ mmm\ yy;@"/>
    <numFmt numFmtId="212" formatCode="mmm\-yyyy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[$-409]dddd\,\ mmmm\ d\,\ yyyy"/>
    <numFmt numFmtId="218" formatCode="[$-107041E]d\ mmm\ yy;@"/>
  </numFmts>
  <fonts count="45">
    <font>
      <sz val="14"/>
      <name val="Cordia New"/>
      <family val="0"/>
    </font>
    <font>
      <u val="single"/>
      <sz val="16.8"/>
      <color indexed="12"/>
      <name val="Cordia New"/>
      <family val="2"/>
    </font>
    <font>
      <u val="single"/>
      <sz val="16.8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6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203" fontId="3" fillId="0" borderId="18" xfId="38" applyNumberFormat="1" applyFont="1" applyBorder="1" applyAlignment="1">
      <alignment horizontal="center"/>
    </xf>
    <xf numFmtId="203" fontId="3" fillId="0" borderId="17" xfId="38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203" fontId="3" fillId="0" borderId="0" xfId="0" applyNumberFormat="1" applyFont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203" fontId="3" fillId="0" borderId="19" xfId="38" applyNumberFormat="1" applyFont="1" applyBorder="1" applyAlignment="1">
      <alignment/>
    </xf>
    <xf numFmtId="203" fontId="3" fillId="0" borderId="20" xfId="38" applyNumberFormat="1" applyFont="1" applyBorder="1" applyAlignment="1">
      <alignment horizontal="center"/>
    </xf>
    <xf numFmtId="203" fontId="3" fillId="0" borderId="18" xfId="38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3" fontId="4" fillId="0" borderId="14" xfId="38" applyNumberFormat="1" applyFont="1" applyBorder="1" applyAlignment="1">
      <alignment horizontal="right"/>
    </xf>
    <xf numFmtId="15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203" fontId="4" fillId="0" borderId="0" xfId="3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21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203" fontId="3" fillId="0" borderId="18" xfId="38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203" fontId="3" fillId="0" borderId="22" xfId="38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5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218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27" fillId="0" borderId="0" xfId="0" applyFont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41" fontId="3" fillId="0" borderId="0" xfId="38" applyNumberFormat="1" applyFont="1" applyAlignment="1">
      <alignment horizontal="center"/>
    </xf>
    <xf numFmtId="203" fontId="3" fillId="0" borderId="0" xfId="0" applyNumberFormat="1" applyFont="1" applyAlignment="1">
      <alignment horizontal="right"/>
    </xf>
    <xf numFmtId="203" fontId="3" fillId="0" borderId="0" xfId="38" applyNumberFormat="1" applyFont="1" applyAlignment="1">
      <alignment horizontal="right"/>
    </xf>
    <xf numFmtId="203" fontId="3" fillId="0" borderId="0" xfId="38" applyNumberFormat="1" applyFont="1" applyAlignment="1">
      <alignment/>
    </xf>
    <xf numFmtId="0" fontId="3" fillId="0" borderId="30" xfId="0" applyFont="1" applyBorder="1" applyAlignment="1">
      <alignment/>
    </xf>
    <xf numFmtId="203" fontId="3" fillId="0" borderId="0" xfId="38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/>
    </xf>
    <xf numFmtId="203" fontId="3" fillId="0" borderId="2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203" fontId="4" fillId="0" borderId="15" xfId="0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19050</xdr:rowOff>
    </xdr:from>
    <xdr:to>
      <xdr:col>1</xdr:col>
      <xdr:colOff>19050</xdr:colOff>
      <xdr:row>16</xdr:row>
      <xdr:rowOff>123825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123825" y="4991100"/>
          <a:ext cx="247650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266700</xdr:rowOff>
    </xdr:from>
    <xdr:to>
      <xdr:col>2</xdr:col>
      <xdr:colOff>323850</xdr:colOff>
      <xdr:row>17</xdr:row>
      <xdr:rowOff>152400</xdr:rowOff>
    </xdr:to>
    <xdr:sp>
      <xdr:nvSpPr>
        <xdr:cNvPr id="2" name="ตัวเชื่อมต่อตรง 4"/>
        <xdr:cNvSpPr>
          <a:spLocks/>
        </xdr:cNvSpPr>
      </xdr:nvSpPr>
      <xdr:spPr>
        <a:xfrm flipV="1">
          <a:off x="904875" y="5238750"/>
          <a:ext cx="2381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9525</xdr:rowOff>
    </xdr:from>
    <xdr:to>
      <xdr:col>11</xdr:col>
      <xdr:colOff>285750</xdr:colOff>
      <xdr:row>20</xdr:row>
      <xdr:rowOff>152400</xdr:rowOff>
    </xdr:to>
    <xdr:sp>
      <xdr:nvSpPr>
        <xdr:cNvPr id="3" name="ตัวเชื่อมต่อตรง 6"/>
        <xdr:cNvSpPr>
          <a:spLocks/>
        </xdr:cNvSpPr>
      </xdr:nvSpPr>
      <xdr:spPr>
        <a:xfrm flipV="1">
          <a:off x="5029200" y="6172200"/>
          <a:ext cx="20002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90" zoomScaleNormal="90" zoomScalePageLayoutView="0" workbookViewId="0" topLeftCell="A1">
      <selection activeCell="A3" sqref="A3:O3"/>
    </sheetView>
  </sheetViews>
  <sheetFormatPr defaultColWidth="8.8515625" defaultRowHeight="21.75"/>
  <cols>
    <col min="1" max="1" width="5.28125" style="3" customWidth="1"/>
    <col min="2" max="2" width="7.00390625" style="3" customWidth="1"/>
    <col min="3" max="3" width="5.28125" style="3" customWidth="1"/>
    <col min="4" max="4" width="9.00390625" style="3" customWidth="1"/>
    <col min="5" max="5" width="5.8515625" style="3" customWidth="1"/>
    <col min="6" max="6" width="12.00390625" style="3" customWidth="1"/>
    <col min="7" max="7" width="8.8515625" style="3" customWidth="1"/>
    <col min="8" max="8" width="7.28125" style="3" customWidth="1"/>
    <col min="9" max="9" width="5.140625" style="3" customWidth="1"/>
    <col min="10" max="10" width="5.28125" style="3" customWidth="1"/>
    <col min="11" max="11" width="3.140625" style="3" customWidth="1"/>
    <col min="12" max="12" width="5.00390625" style="3" customWidth="1"/>
    <col min="13" max="13" width="7.57421875" style="3" customWidth="1"/>
    <col min="14" max="14" width="16.7109375" style="3" customWidth="1"/>
    <col min="15" max="15" width="8.00390625" style="3" customWidth="1"/>
    <col min="16" max="16" width="3.8515625" style="3" customWidth="1"/>
    <col min="17" max="17" width="2.8515625" style="3" customWidth="1"/>
    <col min="18" max="18" width="8.8515625" style="3" customWidth="1"/>
    <col min="19" max="19" width="0.71875" style="3" customWidth="1"/>
    <col min="20" max="16384" width="8.8515625" style="3" customWidth="1"/>
  </cols>
  <sheetData>
    <row r="1" spans="1:16" ht="27.75">
      <c r="A1" s="64" t="s">
        <v>0</v>
      </c>
      <c r="B1" s="64"/>
      <c r="C1" s="64"/>
      <c r="D1" s="64"/>
      <c r="E1" s="76"/>
      <c r="F1" s="76"/>
      <c r="G1" s="76"/>
      <c r="H1" s="76"/>
      <c r="I1" s="1" t="s">
        <v>1</v>
      </c>
      <c r="J1" s="77"/>
      <c r="K1" s="77"/>
      <c r="L1" s="77"/>
      <c r="M1" s="78"/>
      <c r="N1" s="78"/>
      <c r="O1" s="75" t="s">
        <v>45</v>
      </c>
      <c r="P1" s="75"/>
    </row>
    <row r="2" spans="1:16" ht="24">
      <c r="A2" s="3" t="s">
        <v>2</v>
      </c>
      <c r="C2" s="79"/>
      <c r="D2" s="79"/>
      <c r="E2" s="79"/>
      <c r="F2" s="79"/>
      <c r="G2" s="79"/>
      <c r="I2" s="3" t="s">
        <v>3</v>
      </c>
      <c r="K2" s="80"/>
      <c r="L2" s="79"/>
      <c r="M2" s="79"/>
      <c r="N2" s="3" t="s">
        <v>4</v>
      </c>
      <c r="O2" s="74" t="s">
        <v>44</v>
      </c>
      <c r="P2" s="74"/>
    </row>
    <row r="3" spans="1:15" ht="27.75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1:14" ht="24">
      <c r="K4" s="3" t="s">
        <v>46</v>
      </c>
      <c r="M4" s="42" t="s">
        <v>47</v>
      </c>
      <c r="N4" s="42"/>
    </row>
    <row r="5" spans="9:14" ht="24">
      <c r="I5" s="3" t="s">
        <v>97</v>
      </c>
      <c r="J5" s="81"/>
      <c r="K5" s="81"/>
      <c r="L5" s="81"/>
      <c r="M5" s="81"/>
      <c r="N5" s="81"/>
    </row>
    <row r="6" spans="1:3" ht="24">
      <c r="A6" s="74" t="s">
        <v>6</v>
      </c>
      <c r="B6" s="74"/>
      <c r="C6" s="3" t="s">
        <v>7</v>
      </c>
    </row>
    <row r="7" spans="1:6" ht="24">
      <c r="A7" s="74" t="s">
        <v>8</v>
      </c>
      <c r="B7" s="74"/>
      <c r="C7" s="42" t="s">
        <v>9</v>
      </c>
      <c r="D7" s="42"/>
      <c r="E7" s="39"/>
      <c r="F7" s="39"/>
    </row>
    <row r="8" spans="1:6" ht="24">
      <c r="A8" s="37"/>
      <c r="C8" s="39"/>
      <c r="D8" s="39"/>
      <c r="E8" s="39"/>
      <c r="F8" s="39"/>
    </row>
    <row r="9" spans="2:14" ht="24">
      <c r="B9" s="4" t="s">
        <v>99</v>
      </c>
      <c r="C9" s="6"/>
      <c r="D9" s="6"/>
      <c r="E9" s="82" t="s">
        <v>112</v>
      </c>
      <c r="F9" s="6"/>
      <c r="G9" s="6"/>
      <c r="H9" s="3" t="s">
        <v>11</v>
      </c>
      <c r="I9" s="83"/>
      <c r="J9" s="83"/>
      <c r="K9" s="83"/>
      <c r="L9" s="83"/>
      <c r="M9" s="56"/>
      <c r="N9" s="3" t="s">
        <v>12</v>
      </c>
    </row>
    <row r="10" spans="1:14" ht="24">
      <c r="A10" s="3" t="s">
        <v>100</v>
      </c>
      <c r="C10" s="84"/>
      <c r="D10" s="84"/>
      <c r="E10" s="84"/>
      <c r="F10" s="84"/>
      <c r="I10" s="3" t="s">
        <v>102</v>
      </c>
      <c r="K10" s="42"/>
      <c r="L10" s="42"/>
      <c r="M10" s="42"/>
      <c r="N10" s="42"/>
    </row>
    <row r="11" spans="1:14" ht="24">
      <c r="A11" s="3" t="s">
        <v>15</v>
      </c>
      <c r="C11" s="84"/>
      <c r="D11" s="84"/>
      <c r="E11" s="84"/>
      <c r="F11" s="84"/>
      <c r="G11" s="84"/>
      <c r="H11" s="84"/>
      <c r="I11" s="3" t="s">
        <v>16</v>
      </c>
      <c r="K11" s="85"/>
      <c r="L11" s="85"/>
      <c r="M11" s="85"/>
      <c r="N11" s="85"/>
    </row>
    <row r="12" spans="1:14" ht="2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ht="24">
      <c r="N13" s="39"/>
    </row>
    <row r="14" spans="1:16" ht="24">
      <c r="A14" s="3" t="s">
        <v>17</v>
      </c>
      <c r="F14" s="42"/>
      <c r="G14" s="42"/>
      <c r="H14" s="42"/>
      <c r="I14" s="42"/>
      <c r="J14" s="42"/>
      <c r="K14" s="42"/>
      <c r="L14" s="42"/>
      <c r="M14" s="42"/>
      <c r="N14" s="42"/>
      <c r="O14" s="39"/>
      <c r="P14" s="39"/>
    </row>
    <row r="15" spans="1:16" ht="2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N15" s="85"/>
      <c r="O15" s="39"/>
      <c r="P15" s="39"/>
    </row>
    <row r="16" spans="13:16" ht="24">
      <c r="M16" s="3" t="s">
        <v>18</v>
      </c>
      <c r="N16" s="39"/>
      <c r="O16" s="39"/>
      <c r="P16" s="39"/>
    </row>
    <row r="17" spans="1:16" ht="24">
      <c r="A17" s="86" t="s">
        <v>111</v>
      </c>
      <c r="B17" s="3" t="s">
        <v>19</v>
      </c>
      <c r="C17" s="86" t="s">
        <v>111</v>
      </c>
      <c r="D17" s="3" t="s">
        <v>20</v>
      </c>
      <c r="E17" s="86" t="s">
        <v>111</v>
      </c>
      <c r="F17" s="3" t="s">
        <v>21</v>
      </c>
      <c r="G17" s="3" t="s">
        <v>22</v>
      </c>
      <c r="I17" s="87"/>
      <c r="J17" s="42" t="s">
        <v>23</v>
      </c>
      <c r="K17" s="88"/>
      <c r="L17" s="88"/>
      <c r="M17" s="88"/>
      <c r="N17" s="42" t="s">
        <v>113</v>
      </c>
      <c r="O17" s="89"/>
      <c r="P17" s="42" t="s">
        <v>24</v>
      </c>
    </row>
    <row r="18" spans="1:19" ht="24">
      <c r="A18" s="3" t="s">
        <v>25</v>
      </c>
      <c r="C18" s="86" t="s">
        <v>111</v>
      </c>
      <c r="D18" s="3" t="s">
        <v>19</v>
      </c>
      <c r="E18" s="86" t="s">
        <v>111</v>
      </c>
      <c r="F18" s="3" t="s">
        <v>20</v>
      </c>
      <c r="G18" s="3" t="s">
        <v>22</v>
      </c>
      <c r="H18" s="3" t="s">
        <v>26</v>
      </c>
      <c r="J18" s="85" t="s">
        <v>1</v>
      </c>
      <c r="K18" s="90"/>
      <c r="L18" s="85" t="s">
        <v>23</v>
      </c>
      <c r="M18" s="91"/>
      <c r="N18" s="42" t="s">
        <v>113</v>
      </c>
      <c r="O18" s="92"/>
      <c r="P18" s="85" t="s">
        <v>24</v>
      </c>
      <c r="Q18" s="3" t="s">
        <v>10</v>
      </c>
      <c r="S18" s="3" t="s">
        <v>10</v>
      </c>
    </row>
    <row r="19" spans="1:11" ht="24">
      <c r="A19" s="3" t="s">
        <v>27</v>
      </c>
      <c r="E19" s="87"/>
      <c r="F19" s="3" t="s">
        <v>28</v>
      </c>
      <c r="G19" s="79"/>
      <c r="H19" s="79"/>
      <c r="I19" s="3" t="s">
        <v>29</v>
      </c>
      <c r="K19" s="3" t="s">
        <v>10</v>
      </c>
    </row>
    <row r="21" spans="2:15" ht="24">
      <c r="B21" s="3" t="s">
        <v>30</v>
      </c>
      <c r="I21" s="86" t="s">
        <v>111</v>
      </c>
      <c r="J21" s="3" t="s">
        <v>13</v>
      </c>
      <c r="L21" s="86" t="s">
        <v>111</v>
      </c>
      <c r="M21" s="64" t="s">
        <v>31</v>
      </c>
      <c r="N21" s="64"/>
      <c r="O21" s="3" t="s">
        <v>32</v>
      </c>
    </row>
    <row r="22" spans="1:15" ht="24">
      <c r="A22" s="3" t="s">
        <v>117</v>
      </c>
      <c r="D22" s="39"/>
      <c r="E22" s="72"/>
      <c r="F22" s="72"/>
      <c r="G22" s="39"/>
      <c r="H22" s="3" t="s">
        <v>33</v>
      </c>
      <c r="I22" s="53"/>
      <c r="J22" s="3" t="s">
        <v>28</v>
      </c>
      <c r="L22" s="3" t="s">
        <v>34</v>
      </c>
      <c r="N22" s="93"/>
      <c r="O22" s="3" t="s">
        <v>4</v>
      </c>
    </row>
    <row r="23" spans="1:15" ht="24">
      <c r="A23" s="64" t="s">
        <v>116</v>
      </c>
      <c r="B23" s="64"/>
      <c r="C23" s="64"/>
      <c r="D23" s="64"/>
      <c r="E23" s="64"/>
      <c r="F23" s="64"/>
      <c r="G23" s="64"/>
      <c r="H23" s="3" t="s">
        <v>33</v>
      </c>
      <c r="I23" s="56" t="s">
        <v>10</v>
      </c>
      <c r="J23" s="3" t="s">
        <v>28</v>
      </c>
      <c r="L23" s="3" t="s">
        <v>34</v>
      </c>
      <c r="N23" s="94"/>
      <c r="O23" s="3" t="s">
        <v>4</v>
      </c>
    </row>
    <row r="24" spans="1:15" ht="24">
      <c r="A24" s="64" t="s">
        <v>115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3" t="s">
        <v>34</v>
      </c>
      <c r="N24" s="95"/>
      <c r="O24" s="3" t="s">
        <v>4</v>
      </c>
    </row>
    <row r="25" spans="1:15" ht="24">
      <c r="A25" s="3" t="s">
        <v>114</v>
      </c>
      <c r="C25" s="98"/>
      <c r="D25" s="98"/>
      <c r="E25" s="98"/>
      <c r="F25" s="98"/>
      <c r="G25" s="98"/>
      <c r="H25" s="98"/>
      <c r="I25" s="98"/>
      <c r="J25" s="98"/>
      <c r="K25" s="98"/>
      <c r="L25" s="3" t="s">
        <v>34</v>
      </c>
      <c r="N25" s="96"/>
      <c r="O25" s="3" t="s">
        <v>4</v>
      </c>
    </row>
    <row r="26" spans="10:15" ht="24">
      <c r="J26" s="37" t="s">
        <v>36</v>
      </c>
      <c r="K26" s="37"/>
      <c r="L26" s="37"/>
      <c r="N26" s="97">
        <f>SUM(N22:N25)</f>
        <v>0</v>
      </c>
      <c r="O26" s="37" t="s">
        <v>4</v>
      </c>
    </row>
    <row r="27" spans="1:5" ht="24">
      <c r="A27" s="3" t="s">
        <v>37</v>
      </c>
      <c r="E27" s="3" t="str">
        <f>_xlfn.BAHTTEXT(N26)</f>
        <v>ศูนย์บาทถ้วน</v>
      </c>
    </row>
    <row r="28" spans="2:15" ht="24">
      <c r="B28" s="3" t="s">
        <v>98</v>
      </c>
      <c r="N28" s="56"/>
      <c r="O28" s="3" t="s">
        <v>38</v>
      </c>
    </row>
    <row r="29" ht="24">
      <c r="A29" s="3" t="s">
        <v>39</v>
      </c>
    </row>
    <row r="31" spans="9:14" ht="24">
      <c r="I31" s="3" t="s">
        <v>40</v>
      </c>
      <c r="J31" s="42"/>
      <c r="K31" s="42"/>
      <c r="L31" s="42"/>
      <c r="M31" s="42"/>
      <c r="N31" s="37" t="s">
        <v>41</v>
      </c>
    </row>
    <row r="32" spans="9:18" ht="24">
      <c r="I32" s="8" t="s">
        <v>42</v>
      </c>
      <c r="J32" s="84"/>
      <c r="K32" s="84"/>
      <c r="L32" s="84"/>
      <c r="M32" s="84"/>
      <c r="N32" s="4" t="s">
        <v>43</v>
      </c>
      <c r="R32" s="37"/>
    </row>
    <row r="33" spans="9:14" ht="24">
      <c r="I33" s="65" t="s">
        <v>14</v>
      </c>
      <c r="J33" s="65"/>
      <c r="K33" s="84"/>
      <c r="L33" s="84"/>
      <c r="M33" s="84"/>
      <c r="N33" s="84"/>
    </row>
    <row r="34" ht="24">
      <c r="A34" s="37"/>
    </row>
  </sheetData>
  <sheetProtection/>
  <mergeCells count="23">
    <mergeCell ref="A6:B6"/>
    <mergeCell ref="A7:B7"/>
    <mergeCell ref="A24:K24"/>
    <mergeCell ref="A23:G23"/>
    <mergeCell ref="A3:O3"/>
    <mergeCell ref="J5:N5"/>
    <mergeCell ref="A1:D1"/>
    <mergeCell ref="E1:H1"/>
    <mergeCell ref="K2:M2"/>
    <mergeCell ref="C2:G2"/>
    <mergeCell ref="J1:L1"/>
    <mergeCell ref="O2:P2"/>
    <mergeCell ref="O1:P1"/>
    <mergeCell ref="K33:N33"/>
    <mergeCell ref="I33:J33"/>
    <mergeCell ref="J32:M32"/>
    <mergeCell ref="E22:F22"/>
    <mergeCell ref="C10:F10"/>
    <mergeCell ref="C11:H11"/>
    <mergeCell ref="M21:N21"/>
    <mergeCell ref="I9:L9"/>
    <mergeCell ref="K17:M17"/>
    <mergeCell ref="G19:H19"/>
  </mergeCells>
  <printOptions/>
  <pageMargins left="0" right="0" top="0.3937007874015748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zoomScale="120" zoomScaleNormal="120" zoomScalePageLayoutView="0" workbookViewId="0" topLeftCell="A1">
      <selection activeCell="B12" sqref="B12:E12"/>
    </sheetView>
  </sheetViews>
  <sheetFormatPr defaultColWidth="4.8515625" defaultRowHeight="21.75"/>
  <cols>
    <col min="1" max="1" width="1.7109375" style="3" customWidth="1"/>
    <col min="2" max="2" width="9.421875" style="3" customWidth="1"/>
    <col min="3" max="4" width="4.8515625" style="3" customWidth="1"/>
    <col min="5" max="5" width="9.421875" style="3" customWidth="1"/>
    <col min="6" max="6" width="24.7109375" style="3" customWidth="1"/>
    <col min="7" max="7" width="11.57421875" style="3" customWidth="1"/>
    <col min="8" max="8" width="6.28125" style="3" customWidth="1"/>
    <col min="9" max="9" width="4.8515625" style="3" customWidth="1"/>
    <col min="10" max="10" width="13.140625" style="3" customWidth="1"/>
    <col min="11" max="11" width="8.00390625" style="3" customWidth="1"/>
    <col min="12" max="16384" width="4.8515625" style="3" customWidth="1"/>
  </cols>
  <sheetData>
    <row r="1" spans="2:11" ht="24">
      <c r="B1" s="103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7" ht="24">
      <c r="B2" s="3" t="s">
        <v>48</v>
      </c>
      <c r="G2" s="3" t="s">
        <v>96</v>
      </c>
    </row>
    <row r="3" ht="24">
      <c r="B3" s="3" t="s">
        <v>49</v>
      </c>
    </row>
    <row r="5" spans="2:8" ht="24">
      <c r="B5" s="3" t="s">
        <v>40</v>
      </c>
      <c r="C5" s="3" t="s">
        <v>50</v>
      </c>
      <c r="G5" s="3" t="s">
        <v>40</v>
      </c>
      <c r="H5" s="3" t="s">
        <v>50</v>
      </c>
    </row>
    <row r="6" spans="3:8" ht="24">
      <c r="C6" s="3" t="s">
        <v>51</v>
      </c>
      <c r="H6" s="3" t="s">
        <v>51</v>
      </c>
    </row>
    <row r="7" spans="2:8" ht="24">
      <c r="B7" s="3" t="s">
        <v>14</v>
      </c>
      <c r="C7" s="3" t="s">
        <v>50</v>
      </c>
      <c r="G7" s="3" t="s">
        <v>14</v>
      </c>
      <c r="H7" s="3" t="s">
        <v>50</v>
      </c>
    </row>
    <row r="8" spans="2:8" ht="24">
      <c r="B8" s="3" t="s">
        <v>1</v>
      </c>
      <c r="C8" s="3" t="s">
        <v>50</v>
      </c>
      <c r="G8" s="3" t="s">
        <v>1</v>
      </c>
      <c r="H8" s="3" t="s">
        <v>50</v>
      </c>
    </row>
    <row r="9" spans="2:11" ht="24">
      <c r="B9" s="7"/>
      <c r="C9" s="7"/>
      <c r="D9" s="7"/>
      <c r="E9" s="7"/>
      <c r="F9" s="7"/>
      <c r="G9" s="7"/>
      <c r="H9" s="7"/>
      <c r="I9" s="7"/>
      <c r="J9" s="7"/>
      <c r="K9" s="7"/>
    </row>
    <row r="11" spans="3:10" ht="24">
      <c r="C11" s="3" t="s">
        <v>53</v>
      </c>
      <c r="G11" s="3" t="s">
        <v>33</v>
      </c>
      <c r="H11" s="99">
        <f>'ส่วนที่ 1'!N26</f>
        <v>0</v>
      </c>
      <c r="I11" s="99"/>
      <c r="J11" s="3" t="s">
        <v>4</v>
      </c>
    </row>
    <row r="12" spans="2:6" ht="24">
      <c r="B12" s="65" t="str">
        <f>_xlfn.BAHTTEXT(H11)</f>
        <v>ศูนย์บาทถ้วน</v>
      </c>
      <c r="C12" s="65"/>
      <c r="D12" s="65"/>
      <c r="E12" s="65"/>
      <c r="F12" s="3" t="s">
        <v>54</v>
      </c>
    </row>
    <row r="13" spans="3:6" ht="24">
      <c r="C13" s="65"/>
      <c r="D13" s="65"/>
      <c r="E13" s="65"/>
      <c r="F13" s="65"/>
    </row>
    <row r="14" spans="2:11" ht="24">
      <c r="B14" s="3" t="s">
        <v>40</v>
      </c>
      <c r="C14" s="42"/>
      <c r="D14" s="42"/>
      <c r="E14" s="42"/>
      <c r="F14" s="3" t="s">
        <v>88</v>
      </c>
      <c r="G14" s="3" t="s">
        <v>40</v>
      </c>
      <c r="H14" s="3" t="s">
        <v>50</v>
      </c>
      <c r="K14" s="3" t="s">
        <v>82</v>
      </c>
    </row>
    <row r="15" spans="3:8" ht="24">
      <c r="C15" s="73" t="s">
        <v>103</v>
      </c>
      <c r="D15" s="73"/>
      <c r="E15" s="73"/>
      <c r="H15" s="3" t="s">
        <v>89</v>
      </c>
    </row>
    <row r="16" spans="2:8" ht="24">
      <c r="B16" s="3" t="s">
        <v>14</v>
      </c>
      <c r="C16" s="65"/>
      <c r="D16" s="65"/>
      <c r="E16" s="65"/>
      <c r="G16" s="3" t="s">
        <v>14</v>
      </c>
      <c r="H16" s="3" t="s">
        <v>50</v>
      </c>
    </row>
    <row r="17" spans="2:8" ht="24">
      <c r="B17" s="3" t="s">
        <v>1</v>
      </c>
      <c r="G17" s="3" t="s">
        <v>1</v>
      </c>
      <c r="H17" s="3" t="s">
        <v>10</v>
      </c>
    </row>
    <row r="18" spans="2:10" ht="24">
      <c r="B18" s="3" t="s">
        <v>55</v>
      </c>
      <c r="D18" s="100"/>
      <c r="I18" s="3" t="s">
        <v>1</v>
      </c>
      <c r="J18" s="101"/>
    </row>
    <row r="19" spans="2:11" ht="24">
      <c r="B19" s="7"/>
      <c r="C19" s="7"/>
      <c r="D19" s="7"/>
      <c r="E19" s="7"/>
      <c r="F19" s="7"/>
      <c r="G19" s="7"/>
      <c r="H19" s="7"/>
      <c r="I19" s="7"/>
      <c r="J19" s="7"/>
      <c r="K19" s="7"/>
    </row>
    <row r="21" spans="2:3" ht="24">
      <c r="B21" s="102" t="s">
        <v>56</v>
      </c>
      <c r="C21" s="37"/>
    </row>
    <row r="22" ht="24">
      <c r="B22" s="39"/>
    </row>
    <row r="23" ht="24">
      <c r="B23" s="39"/>
    </row>
    <row r="24" ht="24">
      <c r="B24" s="39"/>
    </row>
    <row r="27" spans="2:11" ht="13.5" customHeight="1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3" ht="24">
      <c r="B28" s="43" t="s">
        <v>57</v>
      </c>
      <c r="C28" s="3" t="s">
        <v>58</v>
      </c>
    </row>
    <row r="29" ht="24">
      <c r="C29" s="3" t="s">
        <v>59</v>
      </c>
    </row>
    <row r="30" ht="24">
      <c r="C30" s="3" t="s">
        <v>60</v>
      </c>
    </row>
    <row r="31" ht="24">
      <c r="C31" s="3" t="s">
        <v>61</v>
      </c>
    </row>
    <row r="32" ht="24">
      <c r="C32" s="3" t="s">
        <v>62</v>
      </c>
    </row>
    <row r="33" ht="24">
      <c r="C33" s="3" t="s">
        <v>63</v>
      </c>
    </row>
    <row r="34" ht="24">
      <c r="C34" s="3" t="s">
        <v>64</v>
      </c>
    </row>
  </sheetData>
  <sheetProtection/>
  <mergeCells count="6">
    <mergeCell ref="C16:E16"/>
    <mergeCell ref="B1:K1"/>
    <mergeCell ref="H11:I11"/>
    <mergeCell ref="B12:E12"/>
    <mergeCell ref="C15:E15"/>
    <mergeCell ref="C13:F13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16" sqref="G16"/>
    </sheetView>
  </sheetViews>
  <sheetFormatPr defaultColWidth="9.140625" defaultRowHeight="21.75"/>
  <cols>
    <col min="1" max="1" width="5.00390625" style="3" customWidth="1"/>
    <col min="2" max="2" width="30.57421875" style="3" customWidth="1"/>
    <col min="3" max="3" width="26.28125" style="3" bestFit="1" customWidth="1"/>
    <col min="4" max="4" width="9.8515625" style="3" bestFit="1" customWidth="1"/>
    <col min="5" max="5" width="9.57421875" style="3" bestFit="1" customWidth="1"/>
    <col min="6" max="6" width="12.421875" style="3" bestFit="1" customWidth="1"/>
    <col min="7" max="7" width="11.00390625" style="3" bestFit="1" customWidth="1"/>
    <col min="8" max="8" width="10.140625" style="3" customWidth="1"/>
    <col min="9" max="9" width="21.57421875" style="3" customWidth="1"/>
    <col min="10" max="10" width="15.421875" style="3" customWidth="1"/>
    <col min="11" max="11" width="16.57421875" style="3" customWidth="1"/>
    <col min="12" max="16384" width="9.140625" style="3" customWidth="1"/>
  </cols>
  <sheetData>
    <row r="1" spans="1:11" ht="28.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5" t="s">
        <v>65</v>
      </c>
    </row>
    <row r="2" spans="1:11" s="6" customFormat="1" ht="24" customHeight="1">
      <c r="A2" s="1"/>
      <c r="B2" s="1" t="s">
        <v>76</v>
      </c>
      <c r="C2" s="4" t="s">
        <v>47</v>
      </c>
      <c r="D2" s="4"/>
      <c r="E2" s="4"/>
      <c r="F2" s="1" t="s">
        <v>77</v>
      </c>
      <c r="G2" s="4" t="s">
        <v>101</v>
      </c>
      <c r="H2" s="4"/>
      <c r="I2" s="1"/>
      <c r="J2" s="1"/>
      <c r="K2" s="5" t="s">
        <v>75</v>
      </c>
    </row>
    <row r="3" spans="1:11" ht="24">
      <c r="A3" s="7" t="s">
        <v>124</v>
      </c>
      <c r="C3" s="7"/>
      <c r="F3" s="1" t="s">
        <v>11</v>
      </c>
      <c r="G3" s="69" t="s">
        <v>10</v>
      </c>
      <c r="H3" s="70"/>
      <c r="I3" s="70"/>
      <c r="J3" s="70"/>
      <c r="K3" s="70"/>
    </row>
    <row r="4" spans="1:11" ht="24">
      <c r="A4" s="9" t="s">
        <v>66</v>
      </c>
      <c r="B4" s="10" t="s">
        <v>67</v>
      </c>
      <c r="C4" s="9" t="s">
        <v>14</v>
      </c>
      <c r="D4" s="66" t="s">
        <v>68</v>
      </c>
      <c r="E4" s="67"/>
      <c r="F4" s="67"/>
      <c r="G4" s="68"/>
      <c r="H4" s="10" t="s">
        <v>34</v>
      </c>
      <c r="I4" s="9" t="s">
        <v>69</v>
      </c>
      <c r="J4" s="9" t="s">
        <v>70</v>
      </c>
      <c r="K4" s="9" t="s">
        <v>56</v>
      </c>
    </row>
    <row r="5" spans="1:11" ht="24">
      <c r="A5" s="11"/>
      <c r="B5" s="12"/>
      <c r="C5" s="11"/>
      <c r="D5" s="13" t="s">
        <v>71</v>
      </c>
      <c r="E5" s="13" t="s">
        <v>72</v>
      </c>
      <c r="F5" s="13" t="s">
        <v>35</v>
      </c>
      <c r="G5" s="13" t="s">
        <v>73</v>
      </c>
      <c r="H5" s="12"/>
      <c r="I5" s="11"/>
      <c r="J5" s="14" t="s">
        <v>78</v>
      </c>
      <c r="K5" s="11"/>
    </row>
    <row r="6" spans="1:11" ht="24">
      <c r="A6" s="15">
        <v>1</v>
      </c>
      <c r="B6" s="16"/>
      <c r="C6" s="22"/>
      <c r="D6" s="17" t="s">
        <v>110</v>
      </c>
      <c r="E6" s="17" t="s">
        <v>110</v>
      </c>
      <c r="F6" s="18">
        <v>0</v>
      </c>
      <c r="G6" s="18">
        <v>0</v>
      </c>
      <c r="H6" s="17">
        <f aca="true" t="shared" si="0" ref="H6:H11">SUM(D6:G6)</f>
        <v>0</v>
      </c>
      <c r="I6" s="19"/>
      <c r="J6" s="20" t="s">
        <v>10</v>
      </c>
      <c r="K6" s="21"/>
    </row>
    <row r="7" spans="1:11" ht="24">
      <c r="A7" s="22">
        <v>2</v>
      </c>
      <c r="B7" s="16"/>
      <c r="C7" s="22"/>
      <c r="D7" s="17" t="s">
        <v>110</v>
      </c>
      <c r="E7" s="17" t="s">
        <v>110</v>
      </c>
      <c r="F7" s="18">
        <v>0</v>
      </c>
      <c r="G7" s="18">
        <v>0</v>
      </c>
      <c r="H7" s="17">
        <f t="shared" si="0"/>
        <v>0</v>
      </c>
      <c r="I7" s="23"/>
      <c r="J7" s="24"/>
      <c r="K7" s="23"/>
    </row>
    <row r="8" spans="1:15" ht="24">
      <c r="A8" s="22">
        <v>3</v>
      </c>
      <c r="B8" s="16"/>
      <c r="C8" s="22"/>
      <c r="D8" s="17" t="s">
        <v>110</v>
      </c>
      <c r="E8" s="17" t="s">
        <v>110</v>
      </c>
      <c r="F8" s="18">
        <v>0</v>
      </c>
      <c r="G8" s="18">
        <v>0</v>
      </c>
      <c r="H8" s="17">
        <f t="shared" si="0"/>
        <v>0</v>
      </c>
      <c r="I8" s="23"/>
      <c r="J8" s="24"/>
      <c r="K8" s="23"/>
      <c r="O8" s="25"/>
    </row>
    <row r="9" spans="1:11" ht="24">
      <c r="A9" s="22">
        <v>4</v>
      </c>
      <c r="B9" s="26"/>
      <c r="C9" s="22"/>
      <c r="D9" s="17" t="s">
        <v>110</v>
      </c>
      <c r="E9" s="17" t="s">
        <v>110</v>
      </c>
      <c r="F9" s="18">
        <v>0</v>
      </c>
      <c r="G9" s="18">
        <v>0</v>
      </c>
      <c r="H9" s="17">
        <f t="shared" si="0"/>
        <v>0</v>
      </c>
      <c r="I9" s="23"/>
      <c r="J9" s="24"/>
      <c r="K9" s="23"/>
    </row>
    <row r="10" spans="1:11" ht="24">
      <c r="A10" s="22">
        <v>5</v>
      </c>
      <c r="B10" s="27"/>
      <c r="C10" s="22"/>
      <c r="D10" s="17" t="s">
        <v>110</v>
      </c>
      <c r="E10" s="17" t="s">
        <v>110</v>
      </c>
      <c r="F10" s="18">
        <v>0</v>
      </c>
      <c r="G10" s="18">
        <v>0</v>
      </c>
      <c r="H10" s="17">
        <f t="shared" si="0"/>
        <v>0</v>
      </c>
      <c r="I10" s="23"/>
      <c r="J10" s="24"/>
      <c r="K10" s="23"/>
    </row>
    <row r="11" spans="1:11" ht="24">
      <c r="A11" s="22">
        <v>6</v>
      </c>
      <c r="B11" s="28"/>
      <c r="C11" s="22"/>
      <c r="D11" s="17" t="s">
        <v>110</v>
      </c>
      <c r="E11" s="17" t="s">
        <v>110</v>
      </c>
      <c r="F11" s="18">
        <v>0</v>
      </c>
      <c r="G11" s="18">
        <v>0</v>
      </c>
      <c r="H11" s="29">
        <f t="shared" si="0"/>
        <v>0</v>
      </c>
      <c r="I11" s="23"/>
      <c r="J11" s="24"/>
      <c r="K11" s="23"/>
    </row>
    <row r="12" spans="1:11" ht="24">
      <c r="A12" s="22"/>
      <c r="B12" s="28"/>
      <c r="C12" s="22"/>
      <c r="D12" s="17"/>
      <c r="E12" s="18"/>
      <c r="F12" s="18"/>
      <c r="G12" s="17"/>
      <c r="H12" s="29"/>
      <c r="I12" s="23"/>
      <c r="J12" s="23"/>
      <c r="K12" s="23"/>
    </row>
    <row r="13" spans="1:11" ht="24">
      <c r="A13" s="22"/>
      <c r="B13" s="28"/>
      <c r="C13" s="22"/>
      <c r="D13" s="30"/>
      <c r="E13" s="18"/>
      <c r="F13" s="18"/>
      <c r="G13" s="17"/>
      <c r="H13" s="29"/>
      <c r="I13" s="23"/>
      <c r="J13" s="23"/>
      <c r="K13" s="23"/>
    </row>
    <row r="14" spans="1:11" ht="24">
      <c r="A14" s="22"/>
      <c r="B14" s="16"/>
      <c r="C14" s="22"/>
      <c r="D14" s="17"/>
      <c r="E14" s="17"/>
      <c r="F14" s="17"/>
      <c r="G14" s="17"/>
      <c r="H14" s="31"/>
      <c r="I14" s="23"/>
      <c r="J14" s="23"/>
      <c r="K14" s="23"/>
    </row>
    <row r="15" spans="1:11" ht="24">
      <c r="A15" s="32"/>
      <c r="B15" s="33" t="s">
        <v>79</v>
      </c>
      <c r="C15" s="34"/>
      <c r="D15" s="35">
        <f>SUM(D6:D14)</f>
        <v>0</v>
      </c>
      <c r="E15" s="35">
        <f>SUM(E6:E14)</f>
        <v>0</v>
      </c>
      <c r="F15" s="35">
        <f>SUM(F6:F14)</f>
        <v>0</v>
      </c>
      <c r="G15" s="35">
        <f>SUM(G6:G14)</f>
        <v>0</v>
      </c>
      <c r="H15" s="35">
        <f>SUM(H6:H14)</f>
        <v>0</v>
      </c>
      <c r="I15" s="44" t="s">
        <v>80</v>
      </c>
      <c r="J15" s="45"/>
      <c r="K15" s="36"/>
    </row>
    <row r="16" spans="1:11" ht="24">
      <c r="A16" s="3" t="s">
        <v>81</v>
      </c>
      <c r="C16" s="37" t="str">
        <f>_xlfn.BAHTTEXT(H15)</f>
        <v>ศูนย์บาทถ้วน</v>
      </c>
      <c r="E16" s="38"/>
      <c r="F16" s="38"/>
      <c r="G16" s="38"/>
      <c r="H16" s="38"/>
      <c r="I16" s="39"/>
      <c r="J16" s="39"/>
      <c r="K16" s="40"/>
    </row>
    <row r="18" spans="3:9" ht="24">
      <c r="C18" s="41"/>
      <c r="D18" s="5"/>
      <c r="E18" s="5"/>
      <c r="F18" s="4" t="s">
        <v>40</v>
      </c>
      <c r="G18" s="42"/>
      <c r="H18" s="42"/>
      <c r="I18" s="1" t="s">
        <v>82</v>
      </c>
    </row>
    <row r="19" spans="6:9" ht="24">
      <c r="F19" s="8" t="s">
        <v>42</v>
      </c>
      <c r="G19" s="73" t="s">
        <v>10</v>
      </c>
      <c r="H19" s="73"/>
      <c r="I19" s="3" t="s">
        <v>43</v>
      </c>
    </row>
    <row r="20" spans="1:7" ht="24">
      <c r="A20" s="43" t="s">
        <v>57</v>
      </c>
      <c r="B20" s="3" t="s">
        <v>83</v>
      </c>
      <c r="F20" s="3" t="s">
        <v>14</v>
      </c>
      <c r="G20" s="3" t="s">
        <v>10</v>
      </c>
    </row>
    <row r="21" spans="2:9" ht="24">
      <c r="B21" s="3" t="s">
        <v>86</v>
      </c>
      <c r="F21" s="3" t="s">
        <v>1</v>
      </c>
      <c r="G21" s="71"/>
      <c r="H21" s="72"/>
      <c r="I21" s="39"/>
    </row>
    <row r="22" ht="24">
      <c r="B22" s="3" t="s">
        <v>87</v>
      </c>
    </row>
    <row r="23" ht="24">
      <c r="B23" s="3" t="s">
        <v>84</v>
      </c>
    </row>
    <row r="24" ht="24">
      <c r="B24" s="3" t="s">
        <v>85</v>
      </c>
    </row>
  </sheetData>
  <sheetProtection/>
  <mergeCells count="5">
    <mergeCell ref="A1:J1"/>
    <mergeCell ref="D4:G4"/>
    <mergeCell ref="G3:K3"/>
    <mergeCell ref="G21:H21"/>
    <mergeCell ref="G19:H19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21.75"/>
  <cols>
    <col min="1" max="1" width="16.7109375" style="3" customWidth="1"/>
    <col min="2" max="2" width="50.8515625" style="3" customWidth="1"/>
    <col min="3" max="3" width="17.57421875" style="3" customWidth="1"/>
    <col min="4" max="4" width="21.57421875" style="3" customWidth="1"/>
    <col min="5" max="16384" width="9.140625" style="3" customWidth="1"/>
  </cols>
  <sheetData>
    <row r="1" ht="30.75">
      <c r="D1" s="55" t="s">
        <v>90</v>
      </c>
    </row>
    <row r="2" spans="1:4" ht="48.75" customHeight="1">
      <c r="A2" s="62" t="s">
        <v>91</v>
      </c>
      <c r="B2" s="62"/>
      <c r="C2" s="62"/>
      <c r="D2" s="62"/>
    </row>
    <row r="3" spans="1:4" ht="24">
      <c r="A3" s="63" t="s">
        <v>92</v>
      </c>
      <c r="B3" s="63"/>
      <c r="C3" s="63"/>
      <c r="D3" s="63"/>
    </row>
    <row r="4" spans="1:9" ht="24">
      <c r="A4" s="13" t="s">
        <v>93</v>
      </c>
      <c r="B4" s="13" t="s">
        <v>94</v>
      </c>
      <c r="C4" s="13" t="s">
        <v>3</v>
      </c>
      <c r="D4" s="13" t="s">
        <v>56</v>
      </c>
      <c r="G4" s="46"/>
      <c r="H4" s="46"/>
      <c r="I4" s="46"/>
    </row>
    <row r="5" spans="1:4" ht="24">
      <c r="A5" s="47"/>
      <c r="B5" s="48" t="s">
        <v>119</v>
      </c>
      <c r="C5" s="49"/>
      <c r="D5" s="50" t="s">
        <v>10</v>
      </c>
    </row>
    <row r="6" spans="1:4" ht="24">
      <c r="A6" s="47"/>
      <c r="B6" s="48" t="s">
        <v>118</v>
      </c>
      <c r="C6" s="51"/>
      <c r="D6" s="50" t="s">
        <v>10</v>
      </c>
    </row>
    <row r="7" spans="1:4" ht="24">
      <c r="A7" s="47"/>
      <c r="B7" s="23" t="s">
        <v>120</v>
      </c>
      <c r="C7" s="51"/>
      <c r="D7" s="50"/>
    </row>
    <row r="8" spans="1:4" ht="24">
      <c r="A8" s="47"/>
      <c r="B8" s="23" t="s">
        <v>121</v>
      </c>
      <c r="C8" s="51"/>
      <c r="D8" s="50" t="s">
        <v>10</v>
      </c>
    </row>
    <row r="9" spans="1:4" ht="24">
      <c r="A9" s="23"/>
      <c r="B9" s="48" t="s">
        <v>122</v>
      </c>
      <c r="C9" s="51"/>
      <c r="D9" s="50" t="s">
        <v>10</v>
      </c>
    </row>
    <row r="10" spans="1:4" ht="24">
      <c r="A10" s="23"/>
      <c r="B10" s="48" t="s">
        <v>123</v>
      </c>
      <c r="C10" s="49"/>
      <c r="D10" s="50" t="s">
        <v>10</v>
      </c>
    </row>
    <row r="11" spans="1:4" ht="24">
      <c r="A11" s="23"/>
      <c r="B11" s="23" t="s">
        <v>10</v>
      </c>
      <c r="C11" s="51" t="s">
        <v>10</v>
      </c>
      <c r="D11" s="23"/>
    </row>
    <row r="12" spans="1:4" ht="24">
      <c r="A12" s="23"/>
      <c r="B12" s="104" t="s">
        <v>10</v>
      </c>
      <c r="C12" s="51" t="s">
        <v>10</v>
      </c>
      <c r="D12" s="23"/>
    </row>
    <row r="13" spans="1:4" ht="24">
      <c r="A13" s="23"/>
      <c r="B13" s="104" t="s">
        <v>10</v>
      </c>
      <c r="C13" s="51" t="s">
        <v>10</v>
      </c>
      <c r="D13" s="23"/>
    </row>
    <row r="14" spans="1:4" ht="24">
      <c r="A14" s="23" t="s">
        <v>10</v>
      </c>
      <c r="B14" s="48" t="s">
        <v>10</v>
      </c>
      <c r="C14" s="51" t="s">
        <v>10</v>
      </c>
      <c r="D14" s="23"/>
    </row>
    <row r="15" spans="1:4" ht="24">
      <c r="A15" s="105"/>
      <c r="B15" s="106" t="s">
        <v>10</v>
      </c>
      <c r="C15" s="107" t="s">
        <v>10</v>
      </c>
      <c r="D15" s="105"/>
    </row>
    <row r="16" spans="1:4" ht="24">
      <c r="A16" s="108"/>
      <c r="B16" s="13" t="s">
        <v>95</v>
      </c>
      <c r="C16" s="109">
        <f>SUM(C5:C14)</f>
        <v>0</v>
      </c>
      <c r="D16" s="11"/>
    </row>
    <row r="17" spans="1:5" ht="24">
      <c r="A17" s="52"/>
      <c r="B17" s="2" t="str">
        <f>_xlfn.BAHTTEXT(C16)</f>
        <v>ศูนย์บาทถ้วน</v>
      </c>
      <c r="C17" s="6"/>
      <c r="D17" s="6"/>
      <c r="E17" s="6"/>
    </row>
    <row r="18" spans="1:4" ht="24">
      <c r="A18" s="52"/>
      <c r="B18" s="53"/>
      <c r="C18" s="54"/>
      <c r="D18" s="54"/>
    </row>
    <row r="19" ht="24">
      <c r="A19" s="3" t="s">
        <v>107</v>
      </c>
    </row>
    <row r="20" spans="1:12" ht="24">
      <c r="A20" s="64" t="s">
        <v>105</v>
      </c>
      <c r="B20" s="64"/>
      <c r="C20" s="64"/>
      <c r="D20" s="64"/>
      <c r="K20" s="58"/>
      <c r="L20" s="59"/>
    </row>
    <row r="21" spans="1:4" ht="24">
      <c r="A21" s="3" t="s">
        <v>106</v>
      </c>
      <c r="C21" s="65" t="s">
        <v>10</v>
      </c>
      <c r="D21" s="65"/>
    </row>
    <row r="22" spans="3:4" ht="24">
      <c r="C22" s="65" t="s">
        <v>10</v>
      </c>
      <c r="D22" s="65"/>
    </row>
    <row r="23" spans="1:4" ht="24">
      <c r="A23" s="60" t="s">
        <v>109</v>
      </c>
      <c r="B23" s="60"/>
      <c r="C23" s="60"/>
      <c r="D23" s="60"/>
    </row>
    <row r="24" spans="1:4" ht="24">
      <c r="A24" s="61" t="s">
        <v>104</v>
      </c>
      <c r="B24" s="61"/>
      <c r="C24" s="61"/>
      <c r="D24" s="61"/>
    </row>
    <row r="25" spans="1:4" ht="24">
      <c r="A25" s="60" t="s">
        <v>108</v>
      </c>
      <c r="B25" s="60"/>
      <c r="C25" s="60"/>
      <c r="D25" s="60"/>
    </row>
  </sheetData>
  <sheetProtection/>
  <mergeCells count="9">
    <mergeCell ref="K20:L20"/>
    <mergeCell ref="A23:D23"/>
    <mergeCell ref="A24:D24"/>
    <mergeCell ref="A25:D25"/>
    <mergeCell ref="A2:D2"/>
    <mergeCell ref="A3:D3"/>
    <mergeCell ref="C22:D22"/>
    <mergeCell ref="C21:D21"/>
    <mergeCell ref="A20:D20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plan01</dc:creator>
  <cp:keywords/>
  <dc:description/>
  <cp:lastModifiedBy>LENOVO</cp:lastModifiedBy>
  <cp:lastPrinted>2022-08-04T07:32:38Z</cp:lastPrinted>
  <dcterms:created xsi:type="dcterms:W3CDTF">2002-02-04T02:51:31Z</dcterms:created>
  <dcterms:modified xsi:type="dcterms:W3CDTF">2022-08-04T07:33:04Z</dcterms:modified>
  <cp:category/>
  <cp:version/>
  <cp:contentType/>
  <cp:contentStatus/>
</cp:coreProperties>
</file>